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SC\Desktop\"/>
    </mc:Choice>
  </mc:AlternateContent>
  <xr:revisionPtr revIDLastSave="0" documentId="13_ncr:1_{7317D8A3-E51C-48EE-A915-4328CC2B09E7}" xr6:coauthVersionLast="47" xr6:coauthVersionMax="47" xr10:uidLastSave="{00000000-0000-0000-0000-000000000000}"/>
  <bookViews>
    <workbookView xWindow="21480" yWindow="-120" windowWidth="24240" windowHeight="13140" xr2:uid="{00000000-000D-0000-FFFF-FFFF00000000}"/>
  </bookViews>
  <sheets>
    <sheet name="checklist" sheetId="1" r:id="rId1"/>
    <sheet name="คู่มือตรวจประเมินMOPH X-ray2565" sheetId="2" r:id="rId2"/>
  </sheets>
  <definedNames>
    <definedName name="_xlnm.Print_Titles" localSheetId="0">checklist!$8:$9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E107" i="1"/>
  <c r="F107" i="1"/>
  <c r="C107" i="1"/>
  <c r="D106" i="1"/>
  <c r="E106" i="1"/>
  <c r="F106" i="1"/>
  <c r="C106" i="1"/>
  <c r="D105" i="1"/>
  <c r="E105" i="1"/>
  <c r="F105" i="1"/>
  <c r="C105" i="1"/>
  <c r="D104" i="1"/>
  <c r="E104" i="1"/>
  <c r="F104" i="1"/>
  <c r="C104" i="1"/>
  <c r="D103" i="1"/>
  <c r="E103" i="1"/>
  <c r="F103" i="1"/>
  <c r="C103" i="1"/>
  <c r="D102" i="1"/>
  <c r="E102" i="1"/>
  <c r="F102" i="1"/>
  <c r="C102" i="1"/>
  <c r="D101" i="1"/>
  <c r="E101" i="1"/>
  <c r="F101" i="1"/>
  <c r="C101" i="1"/>
  <c r="D100" i="1"/>
  <c r="E100" i="1"/>
  <c r="F100" i="1"/>
  <c r="C100" i="1"/>
  <c r="D99" i="1"/>
  <c r="E99" i="1"/>
  <c r="F99" i="1"/>
  <c r="C99" i="1"/>
  <c r="D98" i="1"/>
  <c r="D108" i="1" s="1"/>
  <c r="E98" i="1"/>
  <c r="E108" i="1" s="1"/>
  <c r="F98" i="1"/>
  <c r="F108" i="1" s="1"/>
  <c r="C98" i="1"/>
  <c r="G108" i="1"/>
  <c r="C108" i="1" l="1"/>
</calcChain>
</file>

<file path=xl/sharedStrings.xml><?xml version="1.0" encoding="utf-8"?>
<sst xmlns="http://schemas.openxmlformats.org/spreadsheetml/2006/main" count="285" uniqueCount="236">
  <si>
    <t>โรงพยาบาล ...............................................................................</t>
  </si>
  <si>
    <t xml:space="preserve">รหัส 5 หลัก ................................. </t>
  </si>
  <si>
    <t>ตามมาตรฐานห้องปฏิบัติการรังสีวินิจฉัย กระทรวงสาธารณสุข</t>
  </si>
  <si>
    <t>ข้อที่</t>
  </si>
  <si>
    <t>ระบบคุณภาพ/มาตรฐานงานบริการ</t>
  </si>
  <si>
    <t>ไม่เกี่ยวข้อง</t>
  </si>
  <si>
    <t>มีครบ</t>
  </si>
  <si>
    <t>มีบางส่วน</t>
  </si>
  <si>
    <t>ไม่มี</t>
  </si>
  <si>
    <t>รายละเอียด/ หลักฐานที่พบ</t>
  </si>
  <si>
    <t xml:space="preserve">n/a </t>
  </si>
  <si>
    <t>1. องค์กรและการบริหาร</t>
  </si>
  <si>
    <t>2. บุคลากร</t>
  </si>
  <si>
    <t>3. เครื่องมือและอุปกรณ์</t>
  </si>
  <si>
    <t>4. การประกันคุณภาพ</t>
  </si>
  <si>
    <t>4.5  มีการตรวจสอบคุณภาพอุปกรณ์ป้องกันรังสี อย่างน้อยปีละ 1 ครั้ง</t>
  </si>
  <si>
    <t>5. การควบคุมเอกสาร</t>
  </si>
  <si>
    <t>6. สถานที่และสิ่งแวดล้อม</t>
  </si>
  <si>
    <t>7. ความปลอดภัย</t>
  </si>
  <si>
    <t>7.2 ความปลอดภัยของผู้รับบริการ</t>
  </si>
  <si>
    <t>7.3 กรณีที่มีการใช้สารเปรียบต่าง</t>
  </si>
  <si>
    <t>7.3.1 มีแนวทางการปฏิบัติ/คู่มือการปฏิบัติงาน เกี่ยวกับความปลอดภัยจากการใช้สารเปรียบต่าง</t>
  </si>
  <si>
    <t>7.3.3 มีการวัดสัญญาณชีพ (Vital sign) ก่อนการตรวจพิเศษทางรังสีทุกครั้ง</t>
  </si>
  <si>
    <t>8. กระบวนการให้บริการทางรังสี</t>
  </si>
  <si>
    <t>8.9 การตรวจพิเศษทางรังสี ผู้รับบริการได้รับการทวนสอบความเข้าใจขั้นตอนการตรวจพิเศษต่าง ๆ จนสามารถปฏิบัติได้ถูกต้อง</t>
  </si>
  <si>
    <t>8.11 มีระบบการส่งต่อข้อมูลผู้ป่วย เช่น ภาพทางรังสี ผลการวินิจฉัยของรังสีแพทย์ ทั้งระหว่างแผนกและระหว่างหน่วยงานที่มีประสิทธิภาพ</t>
  </si>
  <si>
    <t>9. การรายงานผล</t>
  </si>
  <si>
    <t>สรุปผลการตรวจประเมินรายหัวข้อ</t>
  </si>
  <si>
    <t>ที่</t>
  </si>
  <si>
    <t>ข้อกำหนด</t>
  </si>
  <si>
    <t>จำนวนข้อ (ข้อ)</t>
  </si>
  <si>
    <t xml:space="preserve">N/A </t>
  </si>
  <si>
    <t xml:space="preserve">หัวข้อที่ 1 องค์กรและการบริหาร </t>
  </si>
  <si>
    <t>หัวข้อที่ 2 บุคลากร</t>
  </si>
  <si>
    <t>หัวข้อที่ 3 เครื่องมือและอุปกรณ์</t>
  </si>
  <si>
    <t>หัวข้อที่ 4 การประกันคุณภาพ</t>
  </si>
  <si>
    <t>หัวข้อที่ 5 การควบคุมเอกสาร</t>
  </si>
  <si>
    <t>หัวข้อที่ 6 สถานที่และสิ่งแวดล้อม</t>
  </si>
  <si>
    <t>หัวข้อที่ 8 กระบวนการให้บริการทางรังสี</t>
  </si>
  <si>
    <t>หัวข้อที่ 9 การรายงานผล</t>
  </si>
  <si>
    <t>รวม</t>
  </si>
  <si>
    <t>ลงนามผู้ตรวจประเมิน</t>
  </si>
  <si>
    <t xml:space="preserve">  ตรวจประเมินวันที่ ........................................</t>
  </si>
  <si>
    <t>หัวข้อที่ 7 ความปลอดภัย</t>
  </si>
  <si>
    <t xml:space="preserve">2.1  มีบุคลากรทางด้านวิชาชีพรังสี ปฏิบัติงานได้ตลอดเวลาที่ให้บริการ </t>
  </si>
  <si>
    <t xml:space="preserve">2.2  มีผลการประเมินความสามารถด้านวิชาการในการปฏิบัติงานด้านรังสี อย่างน้อยปีละ 1 ครั้ง </t>
  </si>
  <si>
    <t xml:space="preserve">2.5 มีการจัดทำประวัติการฝึกอบรมของบุคลากร </t>
  </si>
  <si>
    <t>4.4  มีการวิเคราะห์คุณภาพภาพถ่ายรังสี อัตราการถ่ายภาพรังสีซ้ำพร้อมแผนการแก้ไข อย่างสม่ำเสมออย่างน้อยทุก 3 เดือน มีอัตราฟิล์มเสีย และ/หรืออัตราการถ่ายภาพรังสีซ้ำ ไม่เกินร้อยละ 8</t>
  </si>
  <si>
    <t>5.1 มีบัญชีรายชื่อเครื่องมือ รวมทั้งประวัติครุภัณฑ์เครื่องมือทางรังสี</t>
  </si>
  <si>
    <t>5.3  ภาพถ่ายรังสี/ไฟล์ภาพถ่ายทางรังสีของผู้รับบริการถูกเก็บในสถานที่ที่มีการป้องกันการเข้าถึงของผู้ที่ไม่ได้รับอนุญาต</t>
  </si>
  <si>
    <t>6.4  มีพื้นที่รอรับบริการเป็นสัดส่วน มีป้ายบอกชัดเจน เช่น ส่วนรอรับบริการ ส่วนนัดผู้รับบริการ</t>
  </si>
  <si>
    <t>7.1 ความปลอดภัยของผู้ปฎิบัติงานด้านรังสี</t>
  </si>
  <si>
    <t>7.1.3 มีการให้ความรู้ เรื่อง การป้องกันอันตรายจากรังสีให้กับบุคลากรอื่นๆ ที่เกี่ยวข้อง</t>
  </si>
  <si>
    <t>7.2.1 มีระบบการเฝ้าระวังดูแลผู้รับบริการขณะรอรับบริการอยู่ในพื้นที่ ขณะให้บริการถ่ายภาพรังสี และขณะเคลื่อนย้ายส่งต่อผู้รับบริการ ผู้ป่วยภาวะวิกฤติต้องมีต้องมีเจ้าหน้าที่ดูแลอย่างเหมาะสม</t>
  </si>
  <si>
    <t>7.2.2 การเคลื่อนย้ายผู้รับบริการ ผู้ปฏิบัติงานด้านรังสีต้องได้รับการฝึกอบรมการดูแลและเคลื่อนย้ายผู้รับบริการ และสามารถปฏิบัติได้อย่างถูกต้อง</t>
  </si>
  <si>
    <t xml:space="preserve">7.2.3  เส้นทางการเคลื่อนย้ายผู้รับบริการ (ระหว่างงานรังสีวินิจฉัยกับห้องฉุกเฉิน หรือตึกผู้รับบริการนอก) สะดวก ไม่มีสิ่งกีดขวาง ปลอดภัย มีทางลาดที่สามารถให้ผู้รับบริการนั่งรถเข็น และนอนเตียง มารับบริการได้อย่างสะดวก </t>
  </si>
  <si>
    <t>7.4 หน่วยให้บริการ</t>
  </si>
  <si>
    <t>7.4.2 มีระบบป้องกันอันตรายจากเครื่องสร้างภาพด้วยสนามแม่เหล็กไฟฟ้า (MRI) และแนวทางการดูแลผู้รับบริการที่มารับบริการ</t>
  </si>
  <si>
    <t xml:space="preserve">7.4.3  มีการประเมินค่าปริมาณรังสีที่ผู้รับบริการได้รับจากการถ่ายภาพรังสีวินิจฉัยอย่างเหมาะสม </t>
  </si>
  <si>
    <t>7.4.7 มีมาตรการในการช่วยฟื้นคืนชีพอย่างมีประสิทธิภาพ และมีการซักซ้อมอย่างน้อยปีละ 1 ครั้ง</t>
  </si>
  <si>
    <t>7.4.9  มีป้ายทางหนีไฟที่เห็นได้ชัดเจนแม้ในเวลากลางคืน</t>
  </si>
  <si>
    <t>7.4.11  กรณีใช้น้ำยาล้างฟิล์ม ให้มีแนวทางการกำจัดน้ำยาล้างฟิล์มอย่างถูกต้องก่อนปล่อยสู่สิ่งแวดล้อม (กรณีเครื่องเอกซเรย์ฟัน)</t>
  </si>
  <si>
    <t>8.1 มีคู่มือการปฏิบัติงานทางรังสีสำหรับผู้ปฏิบัติงานด้านรังสี</t>
  </si>
  <si>
    <t>8.3  มีใบ request ที่ส่งให้ผู้ปฏิบัติงานด้านรังสี หรือเอกสารลงทะเบียนการให้บริการทางรังสี โดยระบุข้อบ่งชี้ในการขอตรวจของแพทย์ในใบสั่งเอกซเรย์ เพื่อให้บริการที่ถูกต้อง</t>
  </si>
  <si>
    <t>8.4  การให้บริการทางรังสี มีการซักประวัติ ตรวจสอบความถูกต้องของผู้รับบริการ และเตรียมความพร้อมก่อนให้บริการ รวมถึง การป้องกันรังสีให้ผู้รับบริการและปฏิบัติตามแนวทางการเฝ้าระวังดูแลผู้รับบริการ</t>
  </si>
  <si>
    <t>8.5  มีการทวนสอบผู้รับบริการในวัยเจริญพันธุ์ ถึงโอกาสในการตั้งครรภ์ทุกครั้ง และมีแนวทางในการถ่ายภาพรังสีผู้รับบริการตั้งครรภ์</t>
  </si>
  <si>
    <t>9.1  มีการควบคุมคุณภาพภาพถ่ายทางรังสีที่ได้จากการรับบริการก่อนส่งมอบให้แพทย์</t>
  </si>
  <si>
    <t>9.2  ซองพร้อมภาพถ่ายทางรังสี มีข้อมูลผู้รับบริการและรายละเอียดที่จำเป็น และถูกต้อง</t>
  </si>
  <si>
    <t>จังหวัด .............................................................</t>
  </si>
  <si>
    <t>ตำแหน่ง......................................................................โรงพยาบาล..............................................................</t>
  </si>
  <si>
    <t>7.2.4  มีการจัดการความเสี่ยงให้กับผู้รับบริการ (Risk Management) กรณีผู้รับบริการตั้งครรภ์ การใช้สารเปรียบต่าง การติดเชื้อ การได้รับปริมาณรังสีเกินความจำเป็น เป็นต้น 
มีหลักฐานการวิเคราะห์ความเสี่ยง และจัดทำแผนจัดการความเสี่ยงประจำปีของแผนก รวมทั้งการติดตามและรายงานผล</t>
  </si>
  <si>
    <t>7.3.2 มีหลักฐานการคัดกรองผู้รับบริการที่มีความเสี่ยงสูง เช่น
ผู้บริการเบาหวาน ผู้รับบริการสูงอายุและอื่นๆ</t>
  </si>
  <si>
    <t>7.3.4 มีแนวทางปฏิบัติกรณีเกิดเหตุฉุกเฉินจากสารเปรียบต่าง
ขณะให้บริการรังสีวินิจฉัย</t>
  </si>
  <si>
    <t>1. ชื่อ-นามสกุล.....................................................................เลขทะเบียน ................................. หัวหน้าผู้ตรวจประเมิน</t>
  </si>
  <si>
    <t>2. ชื่อ-นามสกุล.....................................................................เลขทะเบียน ................................ ผู้ตรวจประเมินด้านวิชาการ</t>
  </si>
  <si>
    <t>1.1 ห้องปฏิบัติการรังสีวินิจฉัย มีการบริหารจัดการ โดยการจัดหาทรัพยากรที่จำเป็น ให้เป็นไปตามข้อกำหนดของระบบคุณภาพห้องปฏิบัติการ มีการจัดทำแผนผังและแสดงการบริหารภายในองค์กร</t>
  </si>
  <si>
    <t>1.2 ห้องปฏิบัติการรังสีวินิจฉัย มีนโยบาย และระเบียบปฏิบัติ ในการป้องกันข้อมูลที่เป็นความลับ และสิทธิของผู้ป่วย และด้านความปลอดภัยในห้องปฏิบัติการ</t>
  </si>
  <si>
    <t>1.3  มีการศึกษาข้อมูลและสถิตินำมาเป็นตัวชี้วัดในการปฏิบัติงาน และมีแผนปรับปรุงคุณภาพ(Quality Improvement) โดยมีการกำหนดตัวชี้วัด กิจกรรม ผู้รับผิดชอบ และระยะเวลาดำเนินการและเมื่อดำเนินการเสร็จสิ้นจะต้องรายงานผล ให้ผู้บริหารรับทราบ มีการสำรวจความพึงพอใจการให้บริการ ทั้งภายในและภายนอก</t>
  </si>
  <si>
    <t xml:space="preserve">2.3 มีการกำหนดความรับผิดชอบอำนาจหน้าที่ของบุคลากร ในห้องปฏิบัติการทุกระดับเป็นลายลักษณ์อักษร (Job description) </t>
  </si>
  <si>
    <t>2.4  มีแผนพัฒนาบุคลากรและรายงานผลการดำเนินการตามแผน และมีนโยบายให้บุคลากรได้รับการ ฝึกอบรมและพัฒนา อย่างน้อยปีละ 1 ครั้ง</t>
  </si>
  <si>
    <t xml:space="preserve">3.2 ระบบไฟฟ้าสำหรับห้องตรวจทางรังสีต้องได้มาตรฐาน และมีความปลอดภัย มีแผงควบคุมเฉพาะ มีตู้ควบคุมระบบไฟ พร้อมทั้งมีการตรวจเช็คเป็นประจำ </t>
  </si>
  <si>
    <t xml:space="preserve">3.3 มีอุปกรณ์ประกอบที่ใช้ถ่ายภาพรังสีพร้อมใช้งาน ไม่ชำรุด ได้แก่
- เตียงเอกซเรย์ 
- คาสเซท/สกรีน แผ่นรับภาพ
- Chest Bucky Stand
- กริด/กริดคาสเซท
- อุปกรณ์ช่วยในการถ่ายภาพ เช่น ที่จับฟิล์มคาสเซ็ต 
- อุปกรณ์ถ่วงน้ำหนัก </t>
  </si>
  <si>
    <t>3.5 มีอุปกรณ์ในการเคลื่อนย้ายผู้ป่วยสะอาด พร้อมใช้งาน</t>
  </si>
  <si>
    <t xml:space="preserve">3.6 เสื้อผ้าสำหรับผู้ป่วยใส่ต้องสะอาด และเพียงพอ ไม่ใช้ซ้ำ 
สภาพดี มีที่จัดเก็บแยกก่อนและหลังใช้งาน ถังใส่เสื้อผ้าที่ใช้แล้วต้องมีฝาปิดมิดชิด </t>
  </si>
  <si>
    <t>4.1  มีแผนการควบคุมคุณภาพเครื่องมือทางรังสีวิทยาครอบคลุมทุกรายการ ตามมาตรฐานเครื่องมือทางรังสีวิทยา</t>
  </si>
  <si>
    <t>4.2  กรณีการสร้างภาพแบบฟิล์ม
4.2.1   มีการควบคุมคุณภาพกระบวนการล้างฟิล์ม  (Film processing) 
4.2.2  มีการควบคุมคุณภาพห้องล้างฟิล์มอย่างน้อยปีละ 1 ครั้ง ห้องล้างฟิล์ม สะอาด แห้ง ไม่มีแสงรั่ว และไม่มีกลิ่นสารเคมีที่อาจเป็นอันตรายต่อสุขภาพ
4.2.3  มีการทดสอบคุณภาพตู้ส่องดูฟิล์มอย่างน้อยปีละ 1 ครั้ง</t>
  </si>
  <si>
    <t>5.2  มีคู่มือการใช้งานประจำเครื่องมือและอุปกรณ์ที่สำคัญ และมีเอกสารบันทึกประวัติการบำรุงรักษา (Preventive maintenance) หรือซ่อมบำรุง (Corrective maintenance) อย่างต่อเนื่อง มีการบันทึกทุกครั้ง และเป็นปัจจุบัน</t>
  </si>
  <si>
    <t>6.1  ห้องตรวจทางรังสีมีพื้นที่เพียงพอสำหรับผู้รับบริการที่นั่งรถเข็น และผู้รับบริการที่นอนบนเตียง เพื่อเข้ารับบริการ</t>
  </si>
  <si>
    <t>6.2  ผนังทุกด้านและประตูห้อง ผนังกั้นจุดควบคุมการฉายรังสี (Control booth) อยู่ในตำแหน่งที่เหมาะสม มีช่องมองผู้รับบริการที่สามารถมองเห็นผู้รับบริการได้ชัดเจน สามารถป้องกันรังสีได้ตามเกณฑ์มาตรฐาน โดยมีการแสดงปริมาณรังสี             ในตำแหน่งที่เห็นได้อย่างชัดเจน เพื่อเตือนให้บุคคลทั่วไปได้รับทราบ</t>
  </si>
  <si>
    <t>6.5  มีพื้นที่ลงทะเบียน เพื่อติดต่อกับผู้รับบริการที่สามารถมองเห็นผู้รอรับบริการได้ชัดเจน เป็นสัดส่วน</t>
  </si>
  <si>
    <t>6.6  มีห้องเปลี่ยนเสื้อผ้าที่มีประตูล็อค และปุ่มสัญญาณให้ผู้รับบริการกด กรณีฉุกเฉิน มีอากาศถ่ายเทสะดวก</t>
  </si>
  <si>
    <t>7.1.1  ผู้ปฏิบัติงานด้านรังสีทุกคน มีอุปกรณ์วัดรังสีบุคคลและมีการบันทึกปริมาณรังสีที่ได้รับอย่างต่อเนื่อง และเป็นปัจจุบัน</t>
  </si>
  <si>
    <t>7.1.4 มีการอบรมและการซ้อมแผน/หรือการเตรียมรับมือ ด้านอัคคีภัย/ภัยธรรมชาติ หรืออุบัติภัย</t>
  </si>
  <si>
    <t>7.4.4  มีกระบวนการป้องกันการติดเชื้อและการแพร่กระจายเชื้อครอบคลุมตามมาตรฐานการป้องกันการติดเชื้อ รวมทั้งโรคติดเชื้ออุบัติใหม่/อุบัติซ้ำ</t>
  </si>
  <si>
    <t>7.4.6  มีการป้องกันรังสีให้ญาติ หรือผู้ติดตามในกรณีที่ต้องให้จับผู้รับบริการ ด้วยอุปกรณ์ เช่น เสื้อยางผสมตะกั่ว เป็นต้น</t>
  </si>
  <si>
    <t xml:space="preserve">7.4.8  มีการติดตั้งถังดับเพลิงที่เหมาะสม พร้อมใช้งานและมีการตรวจสอบอย่างน้อยเดือนละ 1 ครั้ง หรือตามระยะเวลาที่ผู้ผลิตกำหนด ติดป้ายแสดงผลการตรวจสอบ
</t>
  </si>
  <si>
    <t>8.2 มีตารางเทคนิคการให้ปริมาณรังสี (Technical/Exposure  chart) หรือโปรโตคอล (Protocol) ติดตั้งอยู่ในพื้นที่ หรือห้องควบคุมเครื่องกำเนิดรังสี หรือในโปรแกรมของเครื่อง เพื่อผู้ปฏิบัติงานด้านรังสี สามารถใช้เป็นแนวทางปฏิบัติงานได้</t>
  </si>
  <si>
    <t>8.6 มีระบบสื่อสารภายในแผนก และระหว่างแผนกหรือระหว่างหน่วยงานที่เกี่ยวข้องกับการส่งต่อผู้ป่วยที่มีประสิทธิภาพ</t>
  </si>
  <si>
    <t>8.7  ผู้รับบริการได้รับคำแนะนำในการเตรียมตัวก่อนเข้ารับการถ่ายภาพรังสี (เอกซเรย์ทั่วไป,เอกซเรย์เต้านม) จัดทำเป็นลายลักษณ์อักษรที่เข้าใจง่าย เพื่อให้ผู้รับบริการ และ/หรือ ญาติ ปฏิบัติตามได้</t>
  </si>
  <si>
    <t>8.8  การให้บริการตรวจพิเศษทางรังสี การนัดผู้รับบริการ มีการอธิบายและให้คำแนะนำที่จำเป็น และมีกระบวนการในการติดตามผู้รับบริการ เพื่อรับการตรวจตามนัด</t>
  </si>
  <si>
    <t>10.1  ห้องปฏิบัติการต้องนำข้อมูลการทบทวนระบบบริหารคุณภาพ ผลการตรวจติดตามระบบบริหารคุณภาพภายในห้องปฏิบัติการ (Internal audit) การปฏิบัติแก้ไข การป้องกัน โอกาสเสี่ยงการเกิดซ้ำ มาเป็นข้อมูลสำหรับกำหนดแผนพัฒนาปรับปรุงอย่างต่อเนื่อง</t>
  </si>
  <si>
    <t>10. การตรวจติดตามภายในและประเมินผล</t>
  </si>
  <si>
    <t>หัวข้อที่ 10. การตรวจติดตามภายในและประเมินผล</t>
  </si>
  <si>
    <t>4.3  กรณีสร้างภาพแบบดิจิตอล มีขบวนการควบคุมคุณภาพ  ขั้นพื้นฐาน ดังนี้
4.3.1  มีการทดสอบคุณภาพจอภาพ (Displayed monitor)     อย่างน้อย 1 ครั้ง/ปี
4.3.2  มีการทดสอบประสิทธิภาพการลบสัญญาณ (Erasure plate) ทุก 48 ชั่วโมง
4.3.3  มีการประเมินระดับสัญญาณรบกวนภายใน / สัญญาณมืด (Dark noise) 6 เดือน/ครั้ง</t>
  </si>
  <si>
    <t>3.1 เครื่องมือทางรังสีวิทยาที่อยู่ในการควบคุมของแผนกรังสีวิทยาต้องมีสภาพพร้อมใช้งาน และเพียงพอต่อบริบทการให้บริการของโรงพยาบาล และต้องได้มาตรฐานคุณภาพและความปลอดภัย มีรายงานผลการตรวจสอบคุณภาพ</t>
  </si>
  <si>
    <t>6.7  หากมีบริการตรวจพิเศษทางรังสีวินิจฉัยด้วยสารเปรียบต่าง ต้องมีพื้นที่เตรียมสารเปรียบต่างและพื้นที่ทำความสะอาดเครื่องมืออุปกรณ์ มีห้องสุขาข้างในหรือใกล้ห้องตรวจที่มีปุ่มสัญญาณฉุกเฉินสำหรับผู้รับบริการ</t>
  </si>
  <si>
    <r>
      <t xml:space="preserve">3.4 มีอุปกรณ์ป้องกันรังสีสามารถป้องกันรังสีได้ มีสภาพดี
จำนวนเพียงพอ ตามบริบทของโรงพยาบาล เช่น
- เสื้อยางผสมตะกั่ว 1 ตัว/ห้องเอกซเรย์
- Thyroid Shield/Gonad Shield 1 อัน/ห้องเอกซเรย์
- ถุงมือยางผสมตะกั่ว 
- แว่นตากันรังสี  
- ฉากตะกั่ว
</t>
    </r>
    <r>
      <rPr>
        <b/>
        <u/>
        <sz val="14"/>
        <color indexed="8"/>
        <rFont val="TH SarabunPSK"/>
        <family val="2"/>
      </rPr>
      <t>ในกรณี MRI ให้มีอุปกรณ์</t>
    </r>
    <r>
      <rPr>
        <sz val="14"/>
        <color indexed="8"/>
        <rFont val="TH SarabunPSK"/>
        <family val="2"/>
      </rPr>
      <t xml:space="preserve"> เช่น 
- อุปกรณ์เฝ้าดูผู้ป่วย (Patient monitor)
- อุปกรณ์ติดต่อสื่อสารกับผู้ป่วย (Intercom)
- อุปกรณ์ให้ผู้ป่วยขอความช่วยเหลือ หรือแจ้งเจ้าหน้าที่ได้
- อุปกรณ์อุดหูผู้ป่วย (เพื่อไม่ให้ได้รับเสียงดังเกินกำหนด)</t>
    </r>
  </si>
  <si>
    <t>6.9  ห้องตรวจทางรังสี พื้นที่ลงทะเบียน พื้นที่รอรับบริการ          ห้องล้างฟิล์ม ห้องอ่านภาพถ่ายรังสี ห้องพักเจ้าหน้าที่ มีระบบระบายอากาศที่ดี มีแสงสว่างเพียงพอในการปฏิบัติงาน ตามเกณฑ์ข้อกำหนดทางอาชีวอนามัยและการป้องกันการติดเชื้อ</t>
  </si>
  <si>
    <t xml:space="preserve">  แบบตรวจประเมินระบบคุณภาพห้องปฏิบัติการรังสีวินิจฉัย (Checklist X-ray)</t>
  </si>
  <si>
    <t>ประเภทโรงพยาบาล     (  ) A    (  )  S     (  ) M1     (  ) M2     (  ) F1     (  ) F2     (  ) F3     (  ) อื่นๆ........................................... จำนวนเตียง ............ เตียง</t>
  </si>
  <si>
    <t xml:space="preserve">(   ) การประเมินตนเอง (   ) การประเมิน Internal audit  (   )  การประเมิน External audit /Assessment </t>
  </si>
  <si>
    <t>3.7 วัสดุและเวชภัณฑ์สำหรับผู้ป่วย มีคุณภาพ (ตามบริบทการให้บริการของโรงพยาบาล) 
*มีบันทึกการเบิกจ่ายพัสดุ และ First expire date, First out</t>
  </si>
  <si>
    <t>6.3 ภายในห้องตรวจทางรังสีมีความสว่างเพียงพอ และภายใต้บริเวณจุดที่ผู้รับบริการรับการถ่ายภาพเอกซเรย์ เมื่อทำการกำหนดขนาดลำรังสี ต้องสามารถมองเห็นขนาดลำรังสีได้ชัดเจน</t>
  </si>
  <si>
    <t xml:space="preserve">6.8  มีพื้นที่/ห้องเก็บเครื่องมือ อุปกรณ์ และวัสดุ เป็นสัดส่วน เช่น อุปกรณ์ที่ใช้ในการถ่ายภาพเอกซเรย์ เครื่องมือและอุปกรณ์สำหรับการควบคุมคุณภาพ วัสดุและอุปกรณ์ป้องกันรังสี เป็นต้น </t>
  </si>
  <si>
    <t>7.1.2  ผู้ปฏิบัติงานด้านรังสี เช่น ผู้ช่วยนักรังสี พยาบาล ผู้ปฏิบัติงานที่แผนก เป็นต้น ต้องได้รับการฝึกอบรม/การศึกษา เรื่อง การป้องกันอันตรายจากรังสี</t>
  </si>
  <si>
    <t>7.1.5  มีวัสดุและเวชภัณฑ์ด้านความปลอดภัยให้กับผู้ปฏิบัติงาน เช่น หน้ากากอนามัย ถุงมือ ผ้ากันเปื้อน น้ำยาล้างมือ น้ำยาทำความสะอาด พร้อมที่จัดเก็บที่สะอาดและเป็นระเบียบ (5ส)</t>
  </si>
  <si>
    <t xml:space="preserve">7.4.1  มีระบบป้องกันอันตรายจากรังสี และแนวทางการดูแลผู้รับบริการที่มารับบริการ </t>
  </si>
  <si>
    <t>7.4.5  มีการใช้อุปกรณ์จำกัดลำรังสี (Collimator) เฉพาะส่วนที่ต้องการตรวจที่สามารถใช้งานได้ดี และได้มาตรฐาน  (กรณีซ่อมแซม Collimator ให้ใช้ข้อกำหนดตามข้อ 3.1)</t>
  </si>
  <si>
    <t>7.4.10  มีระบบไฟฟ้าสำรอง เพื่อให้แสงสว่างฉุกเฉินเพียงพอสำหรับการปฏิบัติงานถึงจุดที่ให้บริการ อย่างน้อย 1 จุด</t>
  </si>
  <si>
    <t>8.10 การตรวจพิเศษทางรังสีที่มีการใช้สารเปรียบต่าง กระทำโดยแพทย์</t>
  </si>
  <si>
    <t>เกณฑ์การตรวจประเมิน MOPH X-ray 2565</t>
  </si>
  <si>
    <t>1. มีแผนผังโครงสร้างองค์กรแสดงความเชื่อมโยงและระบุหน้าที่รับผิดชอบ (ตั้งแต่ผู้บริหารสูงสุดถึงผู้เกี่ยวข้องทั้งหมดภายในแผนก)
2. มีคู่มือคุณภาพ (Quality Manual) ระบุรายละเอียดขององค์กร นโยบายคุณภาพ วิสัยทัศน์ วัตถุประสงค์ ตัวชี้วัดคุณภาพและพันธกิจขององค์กร ประกอบด้วยกระบวนการต่างๆที่อยู่ในความรับผิดชอบขององค์กร</t>
  </si>
  <si>
    <t xml:space="preserve">1.2 ห้องปฏิบัติการรังสีวินิจฉัย มีนโยบาย และระเบียบปฏิบัติในการป้องกันข้อมูลที่เป็นความลับ และสิทธิของผู้ป่วยและด้านความปลอดภัยในห้องปฏิบัติการ </t>
  </si>
  <si>
    <t xml:space="preserve">มีการกำหนดนโยบายความปลอดภัยในห้องปฏิบัติการและแนวทางหรือระเบียบปฏิบัติในการป้องกันข้อมูลที่เป็นความลับและสิทธิของผู้ป่วย
</t>
  </si>
  <si>
    <t xml:space="preserve">1.3 มีการศึกษาข้อมูลและสถิตินำมาเป็นตัวชี้วัดในการปฏิบัติงาน และมีแผนปรับปรุงคุณภาพ (Quality Improvement) โดยมีการกำหนดตัวชี้วัด กิจกรรม ผู้รับผิดชอบ และระยะเวลาดำเนินการและเมื่อดำเนินการเสร็จสิ้นจะต้องรายงานผล ให้ผู้บริหารรับทราบ มีการสำรวจความพึงพอใจการให้บริการ ทั้งภายในและภายนอก </t>
  </si>
  <si>
    <t xml:space="preserve">1. มีการกำหนดตัวชี้วัดให้สอดคล้องกับการปฏิบัติงาน และมีการติดตามรายงานตัวชี้วัด
2. มีแผนปรับปรุงคุณภาพด้านบริการตามตัวชี้วัด เช่น ระยะเวลารอคอย ความพึงพอใจ เป็นต้น โดยแผนจะต้องมีการกำหนดตัวชี้วัด กิจกรรม ผู้รับผิดชอบ และระยะเวลาดำเนินการและเมื่อดำเนินการเสร็จสิ้นจะต้องรายงานผลให้ผู้บริหาร </t>
  </si>
  <si>
    <t>2.1 มีบุคลากรทางด้านวิชาชีพรังสี ปฏิบัติงานได้ตลอดเวลาที่ให้บริการ</t>
  </si>
  <si>
    <t>มีบุคลากรทางด้านวิชาชีพเพียงพอและปฏิบัติงานได้ตลอดเวลาที่ให้บริการ (ตามบริบทการให้บริการของโรงพยาบาล)</t>
  </si>
  <si>
    <t>2.2 มีผลการประเมินความสามารถด้านวิชาการในการปฏิบัติงานด้านรังสีอย่างน้อยปีละ1 ครั้ง</t>
  </si>
  <si>
    <t>1. กรณีหัวหน้างานให้แสดงหลักฐานเกี่ยวกับการอบรมด้านวิชาการ
2. กรณีผู้ปฏิบัติงานต้องมีผลการประเมินด้านวิชาการเป็นลายลักษณ์อักษร</t>
  </si>
  <si>
    <t>2.3 มีการกำหนดความรับผิดชอบอำนาจหน้าที่ของบุคลากรในห้องปฏิบัติการทุกระดับเป็นลายลักษณ์อักษร (Job description)</t>
  </si>
  <si>
    <t>มีการทบทวนทุกปี
*ใช้แบบมอบหมายงาน/การปฏิบัติราชการ</t>
  </si>
  <si>
    <t>2.4 มีแผนพัฒนาบุคลากรและรายงานผลการดำเนินการตามแผนและมีนโยบายให้บุคลากรได้รับการฝึกอบรมและพัฒนาอย่างน้อยปีละ1 ครั้ง</t>
  </si>
  <si>
    <t>มีการจัดทำแผนพัฒนาบุคลาของกลุ่มงานรังสีวิทยา และมีฝึกอบรมที่เหมาะสมกับงานที่ดำเนินการของบุคลากร สามารถอบรมออนไลน์ได้ (การอบรมปรับไปตามสถานการณ์) ทั้งด้านวิชาการและบริหารจัดการ</t>
  </si>
  <si>
    <t>2.5 มีการจัดทำประวัติการฝึกอบรมของบุคลากร</t>
  </si>
  <si>
    <t>มีการจัดทำประวัติการฝึกอบรม ประสบการณ์ และทักษะที่จำเป็น</t>
  </si>
  <si>
    <t>มีรายงานผลการตรวจสอบคุณภาพที่ผ่านมาตรฐานโดยหน่วยงานที่ได้รับการรับรองมาตรฐานระบบ ISO/IEC 17025 ทุก 2 ปี หากเลยกำหนด 1 ปี ให้แสดงหลักฐานสำเนาหนังสือแจ้งขอรับการทดสอบเครื่องเอกซเรย์ ก่อนที่จะมีการตรวจประเมินไม่น้อยกว่า 1 เดือน  
* กรณีเครื่องอัลตราซาวด์ให้ตรวจสอบรายงานผลการตรวจสอบคุณภาพ หรือผลการบำรุงรักษา(maintenance) ที่หน่วยงานดำเนินการ หรือมีการควบคุมคุณภาพตามมาตรฐานการควบคุมคุณภาพเครื่องเอกซเรย์วินิจฉัยทางการแพทย์โดยหน่วยงาน
** กรณี out source ให้มีระบบการติดตามตรวจสอบคุณภาพให้เป็นไปตามมาตรฐานความปลอดภัยทางรังสีและมาตรฐานคุณภาพห้องปฏิบัติการรังสีวินิจฉัย
*** กรณีเครื่องมือทางรังสีที่อยู่นอกแผนกรังสีวิทยา ต้องมีการดำเนินการแจ้งครอบครองหรือใช้เครื่องกำเนิดรังสีเอกซ์ทางการแพทย์ตามกฎหมาย</t>
  </si>
  <si>
    <t xml:space="preserve">ระบบไฟฟ้าสำหรับห้องตรวจทางรังสีต้องได้มาตรฐาน และมีความปลอดภัย มีแผงควบคุมเฉพาะ มีตู้ควบคุมระบบไฟ พร้อมทั้งมีการตรวจเช็คเป็นประจำ </t>
  </si>
  <si>
    <t>มีตู้ควบคุมระบบไฟ พร้อมทั้งมีหลักฐานการตรวจเช็คเป็นประจำ</t>
  </si>
  <si>
    <t>3.3มีอุปกรณ์ประกอบที่ใช้ถ่ายภาพรังสีพร้อมใช้งานได้แก่
เตียงเอกซเรย์
คาสเซท/สกรีนแผ่นรับภาพ
Chest Bucky Stand
กริด/กริดคาสเซท
อุปกรณ์ช่วยในการถ่ายภาพเช่นที่จับฟิล์มคาสเซท
อุปกรณ์ถ่วงน้ำหนัก</t>
  </si>
  <si>
    <t xml:space="preserve">สะอาด พร้อมใช้งาน และ ไม่ชำรุด มีผลการตรวจสอบ 
(ตามบริบทการให้บริการของโรงพยาบาล)
</t>
  </si>
  <si>
    <t xml:space="preserve">1. มีความครบถ้วนของอุปกรณ์ ตามที่กำหนด
2. มีสภาพพร้อมใช้งาน และสามารถป้องกันรังสีได้ 
3. สะอาด และจัดวางเป็นระเบียบ 
*ถุงมือยางผสมตะกั่วและแว่นตากันรังสี ใช้กับเครื่องเอกซเรย์ฟลูออโรสโคปี 
**กรณี MRI ให้มีอุปกรณ์ตามเกณฑ์กำหนด
</t>
  </si>
  <si>
    <t xml:space="preserve">3.5 มีอุปกรณ์ในการเคลื่อนย้ายผู้ป่วยสะอาดและพร้อมใช้งาน </t>
  </si>
  <si>
    <t>สะอาดและพร้อมใช้งาน</t>
  </si>
  <si>
    <t xml:space="preserve">3.6 เสื้อผ้าสำหรับผู้ป่วยใส่ต้องสะอาด และเพียงพอ ไม่ใช้ซ้ำ สภาพดี มีที่จัดเก็บแยกก่อนและหลังใช้งาน ถังใส่เสื้อผ้าที่ใช้แล้วต้องมีฝาปิดมิดชิด </t>
  </si>
  <si>
    <t xml:space="preserve">มีเสื้อผ้าเพียงพอกับจำนวนผู้ป่วยในแต่ละวัน ถังใส่เสื้อผ้าที่ใช้แล้วมีฝาปิดมิดชิด </t>
  </si>
  <si>
    <t>มีบันทึกวันหมดอายุและบันทึกการเบิกจ่ายพัสดุที่เป็นปัจจุบัน มีการจัดเก็บที่ถูกต้องเหมาะสม มีคุณภาพหมายถึงการเก็บรักษาอย่างเหมาะสม ตามคู่มือบริษัท 
มีเพียงพอ ไม่หมดอายุ ไม่เสื่อมสภาพ</t>
  </si>
  <si>
    <t xml:space="preserve">4.1 มีแผนการควบคุมคุณภาพเครื่องมือทางรังสีวิทยาครอบคลุมทุกรายการตามมาตรฐานเครื่องมือทางรังสีวิทยา </t>
  </si>
  <si>
    <t>1. มีแผนการควบคุมคุณภาพเครื่องมือครอบคลุมทุกรายการตามมาตรฐานเครื่องมือแต่ละชนิด (ตามข้อ 3.1) มีแผนการควบคุมคุณภาพเครื่องมือในห้องปฏิบัติการ ประกอบด้วย รายการที่ทดสอบ ระยะเวลาและผู้รับผิดชอบ เป็นต้น
2. มีแบบบันทึกและรายงานผลการควบคุมคุณภาพเครื่องมือ และมีผลการแก้ไข กรณีผลการทดสอบ
 ไม่ผ่านมาตรฐานหรืออยู่นอกเกณฑ์การยอมรับ</t>
  </si>
  <si>
    <t>4.2 กรณีการสร้างภาพแบบฟิล์ม
4.2.1 มีการควบคุมคุณภาพกระบวนการล้างฟิล์ม (Film processing) 
4.2.2 มีการควบคุมคุณภาพห้องล้างฟิล์มอย่างน้อยปีละ 1 ครั้ง ห้องล้างฟิล์มสะอาดแห้ง ไม่มีแสงรั่ว และไม่มีกลิ่นสารเคมีที่อาจเป็นอันตรายต่อสุขภาพ
4.2.3 มีการทดสอบคุณภาพตู้ส่องดูฟิล์มอย่างน้อยปีละ 1 ครั้ง</t>
  </si>
  <si>
    <t xml:space="preserve">มีแบบบันทึกและรายงานผลการควบคุมคุณภาพห้องล้างฟิล์ม และตู้ส่องฟิล์ม และแนวทางการแก้ไขกรณีผลการทดสอบไม่ผ่านมาตรฐานหรืออยู่นอกเกณฑ์การยอมรับ พร้อมรายงานผลการดำเนินการหรือแก้ไข 
2.มีแนวทางปฏิบัติ และแบบบันทึกการเปลี่ยนน้ำยาล้างฟิล์ม
</t>
  </si>
  <si>
    <t>4.3 กรณีสร้างภาพแบบดิจิตอลมีขบวนการควบคุมคุณภาพขั้นพื้นฐานดังนี้
4.3.1 มีการทดสอบคุณภาพจอภาพ (Displayed monitor) อย่างน้อย 1 ครั้ง/ปี
4.3.2 มีการทดสอบประสิทธิภาพการลบสัญญาณ (Erasure plate) ทุก 48 ชั่วโมง
4.3.3 มีการประเมินระดับสัญญาณรบกวนภายใน /สัญญาณมืด (Dark noise) 6 เดือน/ครั้ง</t>
  </si>
  <si>
    <t>มีแบบบันทึกและรายงานผลการควบคุมคุณภาพและแนวทางการแก้ไขกรณีผลการทดสอบอยู่นอกเกณฑ์การยอมรับ  (จอ Medical Grade อยู่ในดุลพินิจของผู้ตรวจต้องทำ QC จอ 2 ล้านพิกเซลขึ้นไป)</t>
  </si>
  <si>
    <t>1. มีเอกสารและบทวิเคราะห์ หรือในรูปแบบของกราฟแสดงแนวโน้มคุณภาพการบริการ แนวทางการแก้ไข หรืออื่นๆ และอัตราการถ่ายภาพรังสีซ้ำ 
2. ในกรณีที่ไม่สามารถแก้ไขให้ไม่เกินร้อยละ 8 ได้ ให้อธิบายเหตุผลประกอบ เช่น มีผู้ป่วยต่างชาติจำนวนมาก มีปัญหาเรื่องการสื่อสาร หรือผู้ป่วยโรคเฉพาะทางต้องถ่ายซ้ำ เพื่อการวินิจฉัยขั้นสูงสุด เป็นต้น ซึ่งอาจให้แยกวิเคราะห์การถ่ายภาพซ้ำกับในกรณีปกติ</t>
  </si>
  <si>
    <t>4.5 มีการตรวจสอบคุณภาพอุปกรณ์ป้องกันรังสีอย่างน้อยปีละ1 ครั้ง</t>
  </si>
  <si>
    <t>มีแบบบันทึกและรายงานผลการควบคุมคุณภาพและแนวทางการแก้ไขกรณีผลการทดสอบไม่ผ่านมาตรฐานหรืออยู่นอกเกณฑ์การยอมรับ</t>
  </si>
  <si>
    <t>5.1 มีบัญชีรายชื่อเครื่องมือรวมทั้งประวัติครุภัณฑ์เครื่องมือทางรังสี</t>
  </si>
  <si>
    <t>มีเอกสารบัญชีเครื่องมือและอุปกรณ์ในห้องปฏิบัติการหรือแฟ้มเครื่องมือ ในรูปแบบไฟล์หรือเอกสารที่สามารถแสดงและตรวจสอบได้ เช่น เครื่องเอกซเรย์ ระบบการสร้างภาพ การแสดงภาพ และระบบสารสนเทศทางการแพทย์</t>
  </si>
  <si>
    <t>5.2 มีคู่มือการใช้งานประจำเครื่องมือและอุปกรณ์ที่สำคัญ และมีเอกสารบันทึกประวัติการบำรุงรักษา (Preventive maintenance) หรือซ่อมบำรุง (Corrective maintenance) อย่างต่อเนื่องมีการบันทึกทุกครั้งและเป็นปัจจุบัน</t>
  </si>
  <si>
    <t>1. มีเอกสารคู่มือการใช้งานเครื่องมือ
2. มีเอกสารบันทึกประวัติการบำรุงรักษา หรือซ่อมบำรุง อย่างต่อเนื่อง มีการบันทึกทุกครั้งและเป็นปัจจุบัน
*หากมีค่าใช้จ่ายควรแสดงข้อมูลด้วย</t>
  </si>
  <si>
    <t>5.3 ภาพถ่ายรังสี/ไฟล์ภาพถ่ายทางรังสีของผู้รับบริการถูกเก็บในสถานที่ที่มีการป้องกันการเข้าถึงของผู้ที่ไม่ได้รับอนุญาต</t>
  </si>
  <si>
    <t>1. มีที่จัดเก็บข้อมูลผู้รับบริการและการกำหนดสิทธ์ในการเข้าถึงข้อมูล 
2. มีระเบียบปฏิบัติในการขอข้อมูลผู้รับบริการ 
3. มีกระบวนการเก็บความลับผู้รับบริการ ป้องการรั่วไหลของข้อมูล
4. มีการสำรองข้อมูลภาพถ่ายรังสีของผู้รับบริการ</t>
  </si>
  <si>
    <t>6.1 ห้องตรวจทางรังสีมีพื้นที่เพียงพอสำหรับผู้รับบริการที่นั่งรถเข็นและผู้รับบริการที่นอนบนเตียง เพื่อเข้ารับบริการ</t>
  </si>
  <si>
    <t>มีพื้นที่เพียงพอ เพื่อให้สามารถเคลื่อนย้ายผู้รับบริการพร้อมอุปกรณ์ได้สะดวก</t>
  </si>
  <si>
    <t>6.2 ผนังทุกด้านและประตูห้องผนังกั้นจุดควบคุมการฉายรังสี (Control booth) อยู่ในตำแหน่งที่เหมาะสม มีช่องมองผู้รับบริการที่สามารถมองเห็นผู้รับบริการได้ชัดเจน สามารถป้องกันรังสีได้ตามเกณฑ์มาตรฐาน โดยมีการแสดงปริมาณรังสีในตำแหน่งที่เห็นได้อย่างชัดเจนเพื่อเตือนให้บุคคลทั่วไปได้รับทราบ</t>
  </si>
  <si>
    <t>1.มีรายงานผลการทดสอบห้องเอกซเรย์ของกรมวิทยาศาสตร์การแพทย์  (ถ้ามีการเปลี่ยนแปลง เช่น เปลี่ยนหลอดเอกซเรย์, เครื่อง, ห้อง ต้องมีการตรวจสอบห้องเอกซเรย์ใหม่อีกครั้ง ตามคู่มือมาตรฐานคุณภาพเครื่องเอกซเรย์) 
2.มีการแสดงปริมาณรังสีและวันที่ตรวจสอบ ในตำแหน่งที่เห็นได้อย่างชัดเจน</t>
  </si>
  <si>
    <t>6.3 ภายในห้องตรวจทางรังสีมีความสว่างเพียงพอ และภายใต้บริเวณจุดที่ผู้รับบริการรับการถ่ายภาพเอกซเรย์เมื่อทำการกำหนดขนาดลำรังสี ต้องสามารถมองเห็นขนาดลำรังสีได้ชัดเจน</t>
  </si>
  <si>
    <t>มีไฟแสงสว่างที่ให้แสงสว่างอย่างน้อย 2 จุด ได้แก่ แสงสว่างในพื้นที่ควบคุมการฉายรังสี  (Control booth)  
จุดถ่ายภาพเอกซเรย์ ต้องสามารถมองเห็นลำรังสีได้อย่างชัดเจน  และแสงสว่างภายในห้องตรวจทางรังสี ซึ่งผู้ปฏิบัติงานสามารถปิด-เปิดได้สะดวกขณะปฏิบัติงาน/ดูจากผลการตรวจ ENV</t>
  </si>
  <si>
    <t>6.4 มีพื้นที่รอรับบริการเป็นสัดส่วน มีป้ายบอกชัดเจน เช่น ส่วนรอรับบริการ ส่วนนัดผู้รับบริการ</t>
  </si>
  <si>
    <t xml:space="preserve">มีพื้นที่เพียงพอและการจัดแบ่งพื้นที่เป็นสัดส่วน ชี้บ่งว่าเป็นพื้นที่นั่งรอถ่ายภาพรังสี เก้าอี้รอรับบริการ สะอาดและจำนวนเพียงพอ </t>
  </si>
  <si>
    <t xml:space="preserve">มีการจัดแบ่งพื้นที่ลงทะเบียนเป็นสัดส่วน สามารถมองเห็นผู้รอรับบริการได้ชัดเจน  </t>
  </si>
  <si>
    <t xml:space="preserve">มีห้องเปลี่ยนเสื้อผ้าที่มีประตูล็อค เพื่อความมิดชิด ปลอดภัย และมีอากาศถ่ายเทสะดวก  และมีปุ่มหรือสัญญาณให้ผู้รับบริการกด กรณีฉุกเฉิน </t>
  </si>
  <si>
    <t>6.7 หากมีบริการตรวจพิเศษทางรังสีวินิจฉัยด้วยสารเปรียบต่าง ต้องมีพื้นที่เตรียมสารเปรียบต่างและพื้นที่ทำความสะอาดเครื่องมืออุปกรณ์ มีห้องสุขาข้างในหรือใกล้ห้องตรวจที่มีปุ่มสัญญาณฉุกเฉินสำหรับผู้รับบริการ</t>
  </si>
  <si>
    <t xml:space="preserve">1.มีพื้นที่จัดเก็บสารเปรียบต่างแยกออกจากห้องถ่ายภาพทางรังสี
2.มีพื้นที่เตรียมสารเปรียบต่าง
3.มีพื้นที่ทำความสะอาดเครื่องมืออุปกรณ์ตรวจพิเศษทางรังสี
4.มีห้องสุขาข้างในหรือใกล้ห้องตรวจ สะดวกแก่ผู้รับบริการ สะอาด และมีปุ่มสัญญาณฉุกเฉินสำหรับผู้รับบริการ </t>
  </si>
  <si>
    <t>มีพื้นที่/ห้องเก็บเครื่องมือและอุปกรณ์และวัสดุ จัดวางเป็นระเบียบและเป็นสัดส่วน</t>
  </si>
  <si>
    <t>6.9 ห้องตรวจทางรังสีพื้นที่ลงทะเบียนพื้นที่รอรับบริการห้องล้างฟิล์มห้องอ่านภาพถ่ายรังสีห้องพักเจ้าหน้าที่มีระบบระบายอากาศที่ดี มีแสงสว่างเพียงพอในการปฏิบัติงานตามเกณฑ์ข้อกำหนดทางอาชีวอนามัยและการป้องกันการติดเชื้อ</t>
  </si>
  <si>
    <t xml:space="preserve">มีรายงานผลการตรวจสอบเป็นไปตามข้อกำหนด    
ทางอาชีวอนามัยและการป้องกันการติดเชื้อ เช่น แสงสว่างเพียงพอ การระบายอากาศดีไม่มีกลิ่นรบกวน ถังขยะแบบฝาปิดไม่ส่งกลิ่นรบกวน และแยกประเภท </t>
  </si>
  <si>
    <t>7.1.1 ผู้ปฏิบัติงานด้านรังสีทุกคนมีอุปกรณ์วัดรังสีบุคคลและมีการบันทึกปริมาณรังสีที่ได้รับอย่างต่อเนื่องและเป็นปัจจุบัน</t>
  </si>
  <si>
    <t xml:space="preserve">มีการวิเคราะห์ข้อมูลพร้อมนำเสนอผู้บริหารของหน่วยงานเป็นลายลักษณ์อักษร ครอบคลุมจำนวนผู้ปฏิบัติงาน สรุปผลรายบุคคลเป็นรายปี และ 5 ปี เปรียบเทียบกับค่ามาตรฐานที่กำหนด รวมทั้งผลสรุปว่าไม่เกิน/เกิน (ดูรายงานผล) หากเกิน ให้ปฏิบัติตามมาตรฐานกำหนด  โดยดูจากเอกสารระบุแนวทางการแก้ไข (ผู้บริหาร หมายถึง ผอ.,รอง ผอ. ,รังสีแพทย์) </t>
  </si>
  <si>
    <t>1. รายงานการฝึกอบรม เรื่อง การป้องกันอันตรายจากรังสี 
2. มีคู่มือ/แนวทางการป้องกันอันตรายจากรังสี</t>
  </si>
  <si>
    <t>มีรายงาน หรือ เอกสารที่ให้ความรู้แก่บุคลากรอื่นๆ 
ที่เกี่ยวข้อง</t>
  </si>
  <si>
    <t>7.1.4 มีการอบรมและการซ้อมแผน/หรือการเตรียมรับมือด้านอัคคีภัย/ ภัยธรรมชาติหรืออุบัติภัย</t>
  </si>
  <si>
    <t>มีรายงานหลักฐาน การจัดอบรมและการซ้อมแผน/หรือการเตรียมรับมือ ด้านอัคคีภัย/ภัยธรรมชาติ หรืออุบัติภัย</t>
  </si>
  <si>
    <t>7.1.5 มีวัสดุและเวชภัณฑ์ด้านความปลอดภัยให้กับผู้ปฏิบัติงาน เช่น หน้ากากอนามัย ถุงมือผ้ากันเปื้อน น้ำยาล้างมือ น้ำยาทำความสะอาด พร้อมที่จัดเก็บที่สะอาดและเป็นระเบียบ (5ส)</t>
  </si>
  <si>
    <t>มีวัสดุและเวชภัณฑ์ด้านความปลอดภัยให้กับผู้ปฏิบัติงาน เช่น หน้ากากอนามัย ถุงมือ ผ้ากันเปื้อน น้ำยาล้างมือ น้ำยาทำความสะอาด เป็นต้น พร้อมที่จัดเก็บที่สะอาดและเป็นระเบียบ</t>
  </si>
  <si>
    <t>มีระบบ หรือแนวทางการเฝ้าระวังดูแลผู้รับบริการขณะรอรับบริการอยู่ในพื้นที่ ขณะให้บริการถ่ายภาพรังสี และขณะเคลื่อนย้ายส่งต่อผู้รับบริการ ผู้รับบริการภาวะวิกฤติต้องมีเจ้าหน้าที่ดูแลอย่างเหมาะสม โดยห้องปฏิบัติการมีแนวทางปฏิบัติที่สอดคล้องกับโรงพยาบาล</t>
  </si>
  <si>
    <t>7.2.2 การเคลื่อนย้ายผู้รับบริการผู้ปฏิบัติงานด้านรังสี ต้องได้รับการฝึกอบรมการดูแลและเคลื่อนย้ายผู้รับบริการ และสามารถปฏิบัติได้อย่างถูกต้อง</t>
  </si>
  <si>
    <t>1. มีแผ่น slide board ในหน่วยงานหรือหน่วยที่ใกล้เคียงสามารถนำมาใช้งานได้ทันที 
2. มีรายงานการให้ความรู้ในการดูแลและเคลื่อนย้ายผู้รับบริการ</t>
  </si>
  <si>
    <t xml:space="preserve">มีทางลาด หรือแสดงเส้นทางที่สามารถให้ผู้รับบริการนั่งรถเข็นและนอนเตียงมารับบริการได้อย่างสะดวก </t>
  </si>
  <si>
    <t>1. มีบัญชีความเสี่ยง (Risk Profile) 
2. มีระบบรายงานอุบัติการณ์
3. มีแผนการจัดการความเสี่ยง 
4. มีการบันทึกอุบัติการณ์ 
5. มีการติดตาม สรุป รายงานผลการจัดการความเสี่ยง และนำความเสี่ยงไปพัฒนา</t>
  </si>
  <si>
    <t>7.3.1 มีแนวทางการปฏิบัติ/คู่มือการปฏิบัติงานเกี่ยวกับความปลอดภัยจากการใช้สารเปรียบต่าง</t>
  </si>
  <si>
    <t>มีแนวทางปฏิบัติ/คู่มือการปฏิบัติงานเกี่ยวกับการใช้สารเปรียบต่าง</t>
  </si>
  <si>
    <t>7.3.2 มีหลักฐานการคัดกรองผู้รับบริการที่มีความเสี่ยงสูง เช่น ผู้บริการเบาหวาน ผู้รับบริการสูงอายุและอื่นๆ</t>
  </si>
  <si>
    <t>มีบันทึกการคัดกรองผู้รับบริการที่มีความเสี่ยงสูงกรณีที่มีการใช้สารเปรียบต่าง</t>
  </si>
  <si>
    <t>มีรายงานการวัดสัญญาณชีพ (Vital sign) ก่อนการตรวจพิเศษทางรังสีทุกครั้ง</t>
  </si>
  <si>
    <t>7.3.4 มีแนวทางปฏิบัติกรณีเกิดเหตุฉุกเฉินจากสารเปรียบต่างขณะให้บริการรังสีวินิจฉัย</t>
  </si>
  <si>
    <t>มีแนวทางปฏิบัติ/คู่มือการปฏิบัติงาน กรณีเกิดเหตุฉุกเฉินขณะให้บริการรังสีวินิจฉัย มีการกำหนดรหัสฉุกเฉิน (emergency code)</t>
  </si>
  <si>
    <t>7.4.1 มีระบบป้องกันอันตรายจากรังสี และแนวทางการดูแลผู้รับบริการที่มารับบริการ</t>
  </si>
  <si>
    <t>มีคู่มือ/แนวทางการป้องกันอันตรายจากรังสี และแนวทางการดูแลผู้รับบริการที่มารับบริการทางรังสี</t>
  </si>
  <si>
    <t xml:space="preserve">ควรมีระบบจัดการเครื่องเอ็มอาร์ไอ 
เมื่อเกิดเหตุฉุกเฉิน มีระบบปิดสนามแม่เหล็กแบบตัวนำยิ่งยวด (Emergency field shut down unit) หรือ ระบบในการหยุดความเป็นสนามแม่เหล็กของ
เครื่องเอ็มอาร์ไอ </t>
  </si>
  <si>
    <t> 48</t>
  </si>
  <si>
    <t>7.4.3 มีการประเมินค่าปริมาณรังสีที่ผู้รับบริการได้รับจากการถ่ายภาพรังสีวินิจฉัยอย่างเหมาะสม</t>
  </si>
  <si>
    <t>มีรายงานการประเมินค่าปริมาณรังสีที่ใช้ถ่ายภาพรังสีเปรียบเทียบกับค่าอ้างอิงที่เป็นปัจจุบัน
*กรณีเกินค่าอ้างอิง ควรดำเนินการแก้ไข</t>
  </si>
  <si>
    <t xml:space="preserve">1. มีคู่มือ/แนวการป้องกันการติดเชื้อและการแพร่กระจายเชื้อครอบคลุมตามมาตรฐานการป้องกันการติดเชื้อ หรือระบบ IC ของหน่วยงานและโรงพยาบาล 
2. มีบันทึก/รายงานการให้ความรู้การป้องกันการติดเชื้อและการแพร่กระจายเชื้อ 
3. มีวิธีการแนวทางจัดการของเสียที่เกิดจากการทำงานด้านรังสี
4. มีวัสดุการป้องกันการติดเชื้อ โรคติดเชื้ออุบัติใหม่ </t>
  </si>
  <si>
    <t>อุปกรณ์จำกัดลำรังสี (Collimator) สามารถใช้งานได้ดีและได้มาตรฐานหรือผู้ปฏิบัติงานสามารถอธิบายผลการทดสอบและวิธีแก้ไขในกรณีมีการผิดพลาดแต่ไม่เกินมาตรฐานได้</t>
  </si>
  <si>
    <t>7.4.6 มีการป้องกันรังสีให้ญาติหรือผู้ติดตามในกรณีที่ต้องให้จับผู้รับบริการ  ด้วยอุปกรณ์ เช่นเสื้อยางผสมตะกั่ว เป็นต้น</t>
  </si>
  <si>
    <t>มีคู่มือ/แนวทางการป้องกันอันตรายจากรังสีให้กับผู้รับบริการ รวมทั้งญาติ หรือผู้ช่วยเหลือผู้รับบริการ</t>
  </si>
  <si>
    <t>1. มีวิธีปฏิบัติหรืออุปกรณ์และยาที่เกี่ยวข้องในการช่วยฟื้นคืนชีพอย่างมีประสิทธิภาพ ตามบริบทของโรงพยาบาล
2. บันทึก/รายงานการฝึกอบรมการช่วยฟื้นคืนชีพ</t>
  </si>
  <si>
    <t xml:space="preserve">1. มีการตรวจสอบเครื่องดับเพลิงตามกำหนดเวลาเดือนละ 1 ครั้ง
2. ติดตั้งในระดับความสูงไม่เกิน 1.5 เมตร
3. ใช้ชนิดถังดับเพลิงให้เหมาะสมกับการใช้งาน </t>
  </si>
  <si>
    <t>7.4.9 มีป้ายทางหนีไฟที่เห็นได้ชัดเจนแม้ในเวลากลางคืน</t>
  </si>
  <si>
    <t>มีป้ายหนีไฟที่เห็นชัดเจน กรณีห้องเอกซเรย์มีขนาดใหญ่และมีความสลับซับซ้อน หรือมีหลายห้องต้องมีการติดตั้งป้ายหนีไฟหลายจุด โดยตำแหน่งในการติดตั้งต้องมีความเหมาะสมและเพียงพอ</t>
  </si>
  <si>
    <t>7.4.10 มีระบบไฟฟ้าสำรอง เพื่อให้แสงสว่างฉุกเฉินเพียงพอสำหรับการปฏิบัติงานถึงจุดที่ให้บริการอย่างน้อย 1 จุด</t>
  </si>
  <si>
    <t>มีระบบไฟฟ้าสำรอง กรณีไฟดับแล้วแสงสว่าง ณ จุดติดตั้ง ส่องสว่างถึงห้องเอกซเรย์</t>
  </si>
  <si>
    <t>7.4.11 กรณีใช้น้ำยาล้างฟิล์ม ให้มีแนวทางการกำจัดน้ำยาล้างฟิล์มอย่างถูกต้องก่อนปล่อยสู่สิ่งแวดล้อม (เครื่องเอกซเรย์ฟัน)</t>
  </si>
  <si>
    <t xml:space="preserve">มีวิธีการปฏิบัติหรือมีเอกสารแนวทางการกำจัด      
น้ำยาล้างฟิล์ม 
</t>
  </si>
  <si>
    <t xml:space="preserve">มีคู่มือหรือ WI (Work Instruction) การปฎิบัติงานทางรังสีสำหรับเจ้าหน้าที่ที่เป็นปัจจุบัน </t>
  </si>
  <si>
    <t>8.2 มีตารางเทคนิคการให้ปริมาณรังสี (Technical/Exposure chart) หรือโปรโตคอล (Protocol) ติดตั้งอยู่ในพื้นที่หรือห้องควบคุมเครื่องกำเนิดรังสีหรือในโปรแกรมของเครื่อง เพื่อผู้ปฏิบัติงานด้านรังสีสามารถใช้เป็นแนวทางปฏิบัติงานได้</t>
  </si>
  <si>
    <t>มีตารางหรือคู่มือที่แสดง Technical chart ที่มีการตั้งค่าเทคนิคตรงกับที่ระบุไว้ โดยมีการ ปรับปรุงทุก 1 ปี</t>
  </si>
  <si>
    <t>มีใบ request ที่ส่งให้เจ้าหน้าที่รังสี หรือเอกสารลงทะเบียน การให้บริการทางรังสี โดยระบุ ข้อบ่งชี้ในการขอตรวจของแพทย์ในใบสั่งเอกซเรย์</t>
  </si>
  <si>
    <t>8.4 การให้บริการทางรังสีมีการซักประวัติตรวจสอบความถูกต้องของผู้รับบริการและเตรียมความพร้อมก่อนให้บริการ รวมถึงการป้องกันรังสีให้ผู้รับบริการ และปฏิบัติตามแนวทางการเฝ้าระวังดูแลผู้รับบริการ</t>
  </si>
  <si>
    <t>มีแนวทางปฏิบัติในการทวนสอบคำสั่งเอกซเรย์กับพยาธิสภาพของผู้รับบริการ การซักประวัติ การตรวจสอบความถูกต้องของผู้รับบริการ และเตรียมความพร้อมก่อนให้บริการ</t>
  </si>
  <si>
    <t xml:space="preserve">1. มีบันทึก/แนวทางปฏิบัติ การทวนสอบผู้รับบริการในวัยเจริญพันธุ์ ถึงโอกาสในการตั้งครรภ์ทุกครั้ง
2. มีเอกสารหลักฐานยินยอมในกรณีที่ผู้รับบริการตั้งครรภ์ และมีแนวทางปฏิบัติในกรณีต้องเอกซเรย์สตรีมีครรภ์
3. มีป้ายเตือนสตรีมีครรภ์ </t>
  </si>
  <si>
    <t xml:space="preserve">1. มีวิธีการสื่อสารภายในแผนกและระหว่างแผนกหรือระหว่างหน่วยงานที่เกี่ยวข้องกับการส่งต่อผู้รับบริการในกรณีเกิดเหตุฉุกเฉิน
2. แสดงหลักฐานเอกสารในการสื่อสารที่มีประสิทธิภาพหรือมีการทดสอบระบบสื่อสาร 
</t>
  </si>
  <si>
    <t>มีแนวทางปฏิบัติหรือเอกสาร/คู่มือการให้คำแนะนำการเตรียมตัวก่อนเข้ารับการถ่ายภาพทางรังสี เช่น สื่อแสดงคำแนะนำ</t>
  </si>
  <si>
    <t>8.8 การให้บริการตรวจพิเศษทางรังสี การนัดผู้รับบริการมีการอธิบายและให้คำแนะนำที่จำเป็น และมีกระบวนการในการติดตามผู้รับบริการ เพื่อรับการตรวจตามนัด</t>
  </si>
  <si>
    <t>มีแนวทางปฏิบัติ/คู่มือ การนัดผู้รับบริการ มีการอธิบายและให้คำแนะนำที่จำเป็นและมีกระบวนการในการติดตามผู้รับบริการ เพื่อรับการตรวจพิเศษทางรังสีตามนัด และข้อปฏิบัติก่อน-หลังการตรวจ</t>
  </si>
  <si>
    <t xml:space="preserve">มีแนวทางปฏิบัติ/คู่มือ ขั้นตอนการตรวจพิเศษทางรังสี และมีการทวนสอบความเข้าใจของผู้รับบริการเกี่ยวกับขั้นตอนการตรวจพิเศษทางรังสี จนสามารถปฏิบัติได้ถูกต้อง </t>
  </si>
  <si>
    <t>8.10 การตรวจพิเศษทางรังสีที่มีการใช้สารเปรียบต่างกระทำโดยแพทย์</t>
  </si>
  <si>
    <t>มีแนวทางการปฏิบัติงานการตรวจพิเศษทางรังสี ที่มีการใช้สารเปรียบต่าง ต้องกระทำโดยแพทย์</t>
  </si>
  <si>
    <t>มีแนวทางปฏิบัติ การส่งต่อข้อมูลผู้รับบริการที่มีประสิทธิภาพ (Refer X-RAY data)</t>
  </si>
  <si>
    <t>9.1 มีการควบคุมคุณภาพภาพถ่ายทางรังสีที่ได้จากการรับบริการก่อนส่งมอบให้แพทย์</t>
  </si>
  <si>
    <t xml:space="preserve">มีแนวทางปฏิบัติหรือหลักเกณฑ์การควบคุมคุณภาพของภาพถ่ายทางรังสี เช่น  สามารถเห็นอวัยวะที่สนใจไม่มีสิ่งแปลกปลอม โดยดูจากรายงานอุบัติการณ์การปฏิเสธภาพถ่ายทางรังสีจากแพทย์ (ถ้ามี) หรือจากการวิเคราะห์สาเหตุของการถ่ายภาพรังสีซ้ำ                                     </t>
  </si>
  <si>
    <t>ซองพร้อมภาพถ่ายทางรังสี ที่มีรายละเอียดครบถ้วน ถูกต้องและชัดเจน เช่น ชื่อผู้รับบริการ ชื่อโรงพยาบาล
 เป็นต้น 
*แผ่น CD มีข้อมูลชัดเจนและถูกต้อง</t>
  </si>
  <si>
    <t xml:space="preserve">1. มีรายงานหรือสรุปผลการทบทวนระบบบริหารคุณภาพ (management review) ประกอบด้วยข้อมูลอย่างน้อย ได้แก่ ผลการตรวจติดตามระบบบริหารคุณภาพภายในห้องปฏิบัติการ (Internal audit) ทุก1 ปี กระบวนการให้บริการทางรังสี การประเมินความพึงพอใจของผู้ใช้บริการ การบริหารความเสี่ยง 
2. มีการทำแผนพัฒนาปรับปรุงอย่างต่อเนื่อง โดยใช้ข้อมูล จากการทบทวนระบบบริหารคุณภาพ  
 </t>
  </si>
  <si>
    <r>
      <t xml:space="preserve">โปรดดำเนินการตรวจประเมิน และ ระบุผลตามความเป็นจริง โดยใส่หมายเลข 1  ดังนี้ มีครบ  มีบางส่วน  ไม่มีหรือไม่ดำเนินการ และไม่เกี่ยวข้อง (n/a) รวมทั้งระบุรายละเอียด หรือหลักฐานที่ดำเนินการสอดคล้องตามระบบคุณภาพ และรายละเอียดที่ไม่สอดคล้องให้ครบทุกข้อ รวมทั้ง ช่อง n/a ที่เป็น สีเข้ม หรือ </t>
    </r>
    <r>
      <rPr>
        <sz val="14"/>
        <color theme="1"/>
        <rFont val="Wingdings 2"/>
        <family val="1"/>
        <charset val="2"/>
      </rPr>
      <t xml:space="preserve">¢ </t>
    </r>
    <r>
      <rPr>
        <sz val="14"/>
        <color theme="1"/>
        <rFont val="TH SarabunPSK"/>
        <family val="2"/>
      </rPr>
      <t>แสดงว่า เป็นข้อที่ไม่ให้ระบุ n/a</t>
    </r>
  </si>
  <si>
    <t>&lt;ระบุ ข้อมูลย้อนหลัง 1 ปีงบประมาณ ถึงปีปัจจุบัน มีอัตราการถ่ายภาพรังสีซ้ำ ร้อยละเท่าไร&gt;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</si>
</sst>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Angsana New"/>
      <family val="1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Angsana New"/>
      <family val="1"/>
    </font>
    <font>
      <b/>
      <sz val="22"/>
      <color theme="1"/>
      <name val="TH SarabunPSK"/>
      <family val="2"/>
    </font>
    <font>
      <i/>
      <sz val="14"/>
      <color theme="1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16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7" fillId="2" borderId="0" xfId="0" applyFont="1" applyFill="1" applyAlignment="1" applyProtection="1">
      <alignment horizontal="center"/>
      <protection locked="0"/>
    </xf>
    <xf numFmtId="0" fontId="18" fillId="2" borderId="4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4"/>
  <sheetViews>
    <sheetView tabSelected="1" view="pageLayout" topLeftCell="A25" zoomScale="57" zoomScaleNormal="71" zoomScaleSheetLayoutView="87" zoomScalePageLayoutView="57" workbookViewId="0">
      <selection activeCell="G32" sqref="G32:H32"/>
    </sheetView>
  </sheetViews>
  <sheetFormatPr defaultRowHeight="16.5" x14ac:dyDescent="0.35"/>
  <cols>
    <col min="1" max="1" width="5.25" style="2" customWidth="1"/>
    <col min="2" max="2" width="42.25" style="1" customWidth="1"/>
    <col min="3" max="3" width="9" style="1"/>
    <col min="4" max="4" width="5.25" style="1" customWidth="1"/>
    <col min="5" max="5" width="9" style="1"/>
    <col min="6" max="6" width="4.125" style="1" bestFit="1" customWidth="1"/>
    <col min="7" max="7" width="6.375" style="1" customWidth="1"/>
    <col min="8" max="8" width="34" style="1" customWidth="1"/>
    <col min="9" max="16384" width="9" style="1"/>
  </cols>
  <sheetData>
    <row r="1" spans="1:8" ht="19.5" x14ac:dyDescent="0.35">
      <c r="A1" s="62" t="s">
        <v>0</v>
      </c>
      <c r="B1" s="62"/>
      <c r="C1" s="62" t="s">
        <v>1</v>
      </c>
      <c r="D1" s="62"/>
      <c r="E1" s="62"/>
      <c r="F1" s="66" t="s">
        <v>68</v>
      </c>
      <c r="G1" s="66"/>
      <c r="H1" s="66"/>
    </row>
    <row r="2" spans="1:8" ht="24.75" customHeight="1" x14ac:dyDescent="0.35">
      <c r="A2" s="62" t="s">
        <v>109</v>
      </c>
      <c r="B2" s="62"/>
      <c r="C2" s="62"/>
      <c r="D2" s="62"/>
      <c r="E2" s="62"/>
      <c r="F2" s="62"/>
      <c r="G2" s="62"/>
      <c r="H2" s="62"/>
    </row>
    <row r="3" spans="1:8" s="3" customFormat="1" ht="28.5" customHeight="1" x14ac:dyDescent="0.35">
      <c r="A3" s="63" t="s">
        <v>110</v>
      </c>
      <c r="B3" s="63"/>
      <c r="C3" s="63"/>
      <c r="D3" s="63"/>
      <c r="E3" s="63"/>
      <c r="F3" s="66" t="s">
        <v>42</v>
      </c>
      <c r="G3" s="66"/>
      <c r="H3" s="66"/>
    </row>
    <row r="4" spans="1:8" ht="28.5" x14ac:dyDescent="0.45">
      <c r="A4" s="64" t="s">
        <v>108</v>
      </c>
      <c r="B4" s="64"/>
      <c r="C4" s="64"/>
      <c r="D4" s="64"/>
      <c r="E4" s="64"/>
      <c r="F4" s="64"/>
      <c r="G4" s="64"/>
      <c r="H4" s="64"/>
    </row>
    <row r="5" spans="1:8" ht="28.5" x14ac:dyDescent="0.45">
      <c r="A5" s="64" t="s">
        <v>2</v>
      </c>
      <c r="B5" s="64"/>
      <c r="C5" s="64"/>
      <c r="D5" s="64"/>
      <c r="E5" s="64"/>
      <c r="F5" s="64"/>
      <c r="G5" s="64"/>
      <c r="H5" s="64"/>
    </row>
    <row r="6" spans="1:8" ht="48.75" customHeight="1" x14ac:dyDescent="0.35">
      <c r="A6" s="65" t="s">
        <v>234</v>
      </c>
      <c r="B6" s="65"/>
      <c r="C6" s="65"/>
      <c r="D6" s="65"/>
      <c r="E6" s="65"/>
      <c r="F6" s="65"/>
      <c r="G6" s="65"/>
      <c r="H6" s="65"/>
    </row>
    <row r="7" spans="1:8" ht="21" x14ac:dyDescent="0.45">
      <c r="A7" s="61"/>
      <c r="B7" s="61"/>
      <c r="C7" s="61"/>
      <c r="D7" s="61"/>
      <c r="E7" s="61"/>
      <c r="F7" s="61"/>
      <c r="G7" s="61"/>
    </row>
    <row r="8" spans="1:8" ht="21" x14ac:dyDescent="0.35">
      <c r="A8" s="48" t="s">
        <v>3</v>
      </c>
      <c r="B8" s="55" t="s">
        <v>4</v>
      </c>
      <c r="C8" s="9" t="s">
        <v>5</v>
      </c>
      <c r="D8" s="10" t="s">
        <v>6</v>
      </c>
      <c r="E8" s="10" t="s">
        <v>7</v>
      </c>
      <c r="F8" s="10" t="s">
        <v>8</v>
      </c>
      <c r="G8" s="48" t="s">
        <v>9</v>
      </c>
      <c r="H8" s="48"/>
    </row>
    <row r="9" spans="1:8" ht="21" x14ac:dyDescent="0.35">
      <c r="A9" s="48"/>
      <c r="B9" s="56"/>
      <c r="C9" s="11" t="s">
        <v>10</v>
      </c>
      <c r="D9" s="12"/>
      <c r="E9" s="12"/>
      <c r="F9" s="12"/>
      <c r="G9" s="48"/>
      <c r="H9" s="48"/>
    </row>
    <row r="10" spans="1:8" ht="21" x14ac:dyDescent="0.35">
      <c r="A10" s="43" t="s">
        <v>11</v>
      </c>
      <c r="B10" s="43"/>
      <c r="C10" s="43"/>
      <c r="D10" s="43"/>
      <c r="E10" s="43"/>
      <c r="F10" s="43"/>
      <c r="G10" s="43"/>
      <c r="H10" s="43"/>
    </row>
    <row r="11" spans="1:8" ht="79.5" customHeight="1" x14ac:dyDescent="0.35">
      <c r="A11" s="13">
        <v>1</v>
      </c>
      <c r="B11" s="4" t="s">
        <v>75</v>
      </c>
      <c r="C11" s="72"/>
      <c r="D11" s="15"/>
      <c r="E11" s="15"/>
      <c r="F11" s="15"/>
      <c r="G11" s="42"/>
      <c r="H11" s="42"/>
    </row>
    <row r="12" spans="1:8" ht="62.25" customHeight="1" x14ac:dyDescent="0.35">
      <c r="A12" s="13">
        <v>2</v>
      </c>
      <c r="B12" s="4" t="s">
        <v>76</v>
      </c>
      <c r="C12" s="72"/>
      <c r="D12" s="15"/>
      <c r="E12" s="15"/>
      <c r="F12" s="15"/>
      <c r="G12" s="42"/>
      <c r="H12" s="42"/>
    </row>
    <row r="13" spans="1:8" ht="105" customHeight="1" x14ac:dyDescent="0.35">
      <c r="A13" s="13">
        <v>3</v>
      </c>
      <c r="B13" s="4" t="s">
        <v>77</v>
      </c>
      <c r="C13" s="72"/>
      <c r="D13" s="15"/>
      <c r="E13" s="15"/>
      <c r="F13" s="15"/>
      <c r="G13" s="42"/>
      <c r="H13" s="42"/>
    </row>
    <row r="14" spans="1:8" ht="21" x14ac:dyDescent="0.35">
      <c r="A14" s="43" t="s">
        <v>12</v>
      </c>
      <c r="B14" s="43"/>
      <c r="C14" s="43"/>
      <c r="D14" s="43"/>
      <c r="E14" s="43"/>
      <c r="F14" s="43"/>
      <c r="G14" s="43"/>
      <c r="H14" s="43"/>
    </row>
    <row r="15" spans="1:8" ht="37.5" x14ac:dyDescent="0.35">
      <c r="A15" s="13">
        <v>4</v>
      </c>
      <c r="B15" s="4" t="s">
        <v>44</v>
      </c>
      <c r="C15" s="72"/>
      <c r="D15" s="15"/>
      <c r="E15" s="15"/>
      <c r="F15" s="15"/>
      <c r="G15" s="42"/>
      <c r="H15" s="42"/>
    </row>
    <row r="16" spans="1:8" ht="43.5" customHeight="1" x14ac:dyDescent="0.35">
      <c r="A16" s="13">
        <v>5</v>
      </c>
      <c r="B16" s="4" t="s">
        <v>45</v>
      </c>
      <c r="C16" s="72"/>
      <c r="D16" s="15"/>
      <c r="E16" s="15"/>
      <c r="F16" s="15"/>
      <c r="G16" s="42"/>
      <c r="H16" s="42"/>
    </row>
    <row r="17" spans="1:8" ht="46.5" customHeight="1" x14ac:dyDescent="0.35">
      <c r="A17" s="13">
        <v>6</v>
      </c>
      <c r="B17" s="4" t="s">
        <v>78</v>
      </c>
      <c r="C17" s="72"/>
      <c r="D17" s="15"/>
      <c r="E17" s="15"/>
      <c r="F17" s="15"/>
      <c r="G17" s="42"/>
      <c r="H17" s="42"/>
    </row>
    <row r="18" spans="1:8" ht="56.25" x14ac:dyDescent="0.35">
      <c r="A18" s="13">
        <v>7</v>
      </c>
      <c r="B18" s="4" t="s">
        <v>79</v>
      </c>
      <c r="C18" s="72"/>
      <c r="D18" s="15"/>
      <c r="E18" s="15"/>
      <c r="F18" s="15"/>
      <c r="G18" s="42"/>
      <c r="H18" s="42"/>
    </row>
    <row r="19" spans="1:8" ht="29.25" customHeight="1" x14ac:dyDescent="0.35">
      <c r="A19" s="13">
        <v>8</v>
      </c>
      <c r="B19" s="4" t="s">
        <v>46</v>
      </c>
      <c r="C19" s="72"/>
      <c r="D19" s="15"/>
      <c r="E19" s="15"/>
      <c r="F19" s="15"/>
      <c r="G19" s="42"/>
      <c r="H19" s="42"/>
    </row>
    <row r="20" spans="1:8" ht="21" x14ac:dyDescent="0.35">
      <c r="A20" s="57" t="s">
        <v>13</v>
      </c>
      <c r="B20" s="58"/>
      <c r="C20" s="58"/>
      <c r="D20" s="58"/>
      <c r="E20" s="58"/>
      <c r="F20" s="58"/>
      <c r="G20" s="58"/>
      <c r="H20" s="59"/>
    </row>
    <row r="21" spans="1:8" ht="75" x14ac:dyDescent="0.35">
      <c r="A21" s="13">
        <v>9</v>
      </c>
      <c r="B21" s="4" t="s">
        <v>104</v>
      </c>
      <c r="C21" s="72"/>
      <c r="D21" s="15"/>
      <c r="E21" s="15"/>
      <c r="F21" s="15"/>
      <c r="G21" s="42"/>
      <c r="H21" s="42"/>
    </row>
    <row r="22" spans="1:8" ht="56.25" x14ac:dyDescent="0.35">
      <c r="A22" s="13">
        <v>10</v>
      </c>
      <c r="B22" s="5" t="s">
        <v>80</v>
      </c>
      <c r="C22" s="72"/>
      <c r="D22" s="15"/>
      <c r="E22" s="15"/>
      <c r="F22" s="15"/>
      <c r="G22" s="42"/>
      <c r="H22" s="42"/>
    </row>
    <row r="23" spans="1:8" ht="138.75" customHeight="1" x14ac:dyDescent="0.35">
      <c r="A23" s="13">
        <v>11</v>
      </c>
      <c r="B23" s="5" t="s">
        <v>81</v>
      </c>
      <c r="C23" s="72"/>
      <c r="D23" s="15"/>
      <c r="E23" s="15"/>
      <c r="F23" s="15"/>
      <c r="G23" s="42"/>
      <c r="H23" s="42"/>
    </row>
    <row r="24" spans="1:8" ht="237" customHeight="1" x14ac:dyDescent="0.35">
      <c r="A24" s="13">
        <v>12</v>
      </c>
      <c r="B24" s="4" t="s">
        <v>106</v>
      </c>
      <c r="C24" s="72"/>
      <c r="D24" s="15"/>
      <c r="E24" s="15"/>
      <c r="F24" s="15"/>
      <c r="G24" s="42"/>
      <c r="H24" s="42"/>
    </row>
    <row r="25" spans="1:8" ht="31.5" customHeight="1" x14ac:dyDescent="0.35">
      <c r="A25" s="13">
        <v>13</v>
      </c>
      <c r="B25" s="5" t="s">
        <v>82</v>
      </c>
      <c r="C25" s="72"/>
      <c r="D25" s="15"/>
      <c r="E25" s="15"/>
      <c r="F25" s="15"/>
      <c r="G25" s="42"/>
      <c r="H25" s="42"/>
    </row>
    <row r="26" spans="1:8" ht="56.25" x14ac:dyDescent="0.35">
      <c r="A26" s="13">
        <v>14</v>
      </c>
      <c r="B26" s="5" t="s">
        <v>83</v>
      </c>
      <c r="C26" s="72"/>
      <c r="D26" s="15"/>
      <c r="E26" s="15"/>
      <c r="F26" s="15"/>
      <c r="G26" s="42"/>
      <c r="H26" s="42"/>
    </row>
    <row r="27" spans="1:8" ht="56.25" x14ac:dyDescent="0.35">
      <c r="A27" s="13">
        <v>15</v>
      </c>
      <c r="B27" s="4" t="s">
        <v>111</v>
      </c>
      <c r="C27" s="72"/>
      <c r="D27" s="15"/>
      <c r="E27" s="15"/>
      <c r="F27" s="15"/>
      <c r="G27" s="42"/>
      <c r="H27" s="42"/>
    </row>
    <row r="28" spans="1:8" ht="21" x14ac:dyDescent="0.35">
      <c r="A28" s="43" t="s">
        <v>14</v>
      </c>
      <c r="B28" s="43"/>
      <c r="C28" s="43"/>
      <c r="D28" s="43"/>
      <c r="E28" s="43"/>
      <c r="F28" s="43"/>
      <c r="G28" s="43"/>
      <c r="H28" s="43"/>
    </row>
    <row r="29" spans="1:8" ht="37.5" x14ac:dyDescent="0.35">
      <c r="A29" s="13">
        <v>16</v>
      </c>
      <c r="B29" s="4" t="s">
        <v>84</v>
      </c>
      <c r="C29" s="72"/>
      <c r="D29" s="15"/>
      <c r="E29" s="15"/>
      <c r="F29" s="15"/>
      <c r="G29" s="42"/>
      <c r="H29" s="42"/>
    </row>
    <row r="30" spans="1:8" ht="131.25" x14ac:dyDescent="0.35">
      <c r="A30" s="13">
        <v>17</v>
      </c>
      <c r="B30" s="4" t="s">
        <v>85</v>
      </c>
      <c r="C30" s="14"/>
      <c r="D30" s="15"/>
      <c r="E30" s="15"/>
      <c r="F30" s="15"/>
      <c r="G30" s="42"/>
      <c r="H30" s="42"/>
    </row>
    <row r="31" spans="1:8" ht="150" x14ac:dyDescent="0.35">
      <c r="A31" s="13">
        <v>18</v>
      </c>
      <c r="B31" s="4" t="s">
        <v>103</v>
      </c>
      <c r="C31" s="14"/>
      <c r="D31" s="15"/>
      <c r="E31" s="15"/>
      <c r="F31" s="15"/>
      <c r="G31" s="42"/>
      <c r="H31" s="42"/>
    </row>
    <row r="32" spans="1:8" ht="56.25" customHeight="1" x14ac:dyDescent="0.35">
      <c r="A32" s="13">
        <v>19</v>
      </c>
      <c r="B32" s="4" t="s">
        <v>47</v>
      </c>
      <c r="C32" s="72"/>
      <c r="D32" s="15"/>
      <c r="E32" s="15"/>
      <c r="F32" s="15"/>
      <c r="G32" s="60" t="s">
        <v>235</v>
      </c>
      <c r="H32" s="41"/>
    </row>
    <row r="33" spans="1:8" ht="37.5" x14ac:dyDescent="0.35">
      <c r="A33" s="13">
        <v>20</v>
      </c>
      <c r="B33" s="4" t="s">
        <v>15</v>
      </c>
      <c r="C33" s="72"/>
      <c r="D33" s="15"/>
      <c r="E33" s="15"/>
      <c r="F33" s="15"/>
      <c r="G33" s="42"/>
      <c r="H33" s="42"/>
    </row>
    <row r="34" spans="1:8" ht="21" x14ac:dyDescent="0.35">
      <c r="A34" s="43" t="s">
        <v>16</v>
      </c>
      <c r="B34" s="43"/>
      <c r="C34" s="43"/>
      <c r="D34" s="43"/>
      <c r="E34" s="43"/>
      <c r="F34" s="43"/>
      <c r="G34" s="43"/>
      <c r="H34" s="43"/>
    </row>
    <row r="35" spans="1:8" ht="29.25" customHeight="1" x14ac:dyDescent="0.35">
      <c r="A35" s="13">
        <v>21</v>
      </c>
      <c r="B35" s="4" t="s">
        <v>48</v>
      </c>
      <c r="C35" s="72"/>
      <c r="D35" s="15"/>
      <c r="E35" s="15"/>
      <c r="F35" s="15"/>
      <c r="G35" s="42"/>
      <c r="H35" s="42"/>
    </row>
    <row r="36" spans="1:8" ht="75" x14ac:dyDescent="0.35">
      <c r="A36" s="13">
        <v>22</v>
      </c>
      <c r="B36" s="4" t="s">
        <v>86</v>
      </c>
      <c r="C36" s="72"/>
      <c r="D36" s="15"/>
      <c r="E36" s="15"/>
      <c r="F36" s="15"/>
      <c r="G36" s="42"/>
      <c r="H36" s="42"/>
    </row>
    <row r="37" spans="1:8" ht="37.5" x14ac:dyDescent="0.35">
      <c r="A37" s="13">
        <v>23</v>
      </c>
      <c r="B37" s="4" t="s">
        <v>49</v>
      </c>
      <c r="C37" s="72"/>
      <c r="D37" s="15"/>
      <c r="E37" s="15"/>
      <c r="F37" s="15"/>
      <c r="G37" s="42"/>
      <c r="H37" s="42"/>
    </row>
    <row r="38" spans="1:8" ht="21" x14ac:dyDescent="0.35">
      <c r="A38" s="43" t="s">
        <v>17</v>
      </c>
      <c r="B38" s="43"/>
      <c r="C38" s="43"/>
      <c r="D38" s="43"/>
      <c r="E38" s="43"/>
      <c r="F38" s="43"/>
      <c r="G38" s="43"/>
      <c r="H38" s="43"/>
    </row>
    <row r="39" spans="1:8" ht="37.5" x14ac:dyDescent="0.35">
      <c r="A39" s="13">
        <v>24</v>
      </c>
      <c r="B39" s="4" t="s">
        <v>87</v>
      </c>
      <c r="C39" s="72"/>
      <c r="D39" s="15"/>
      <c r="E39" s="15"/>
      <c r="F39" s="15"/>
      <c r="G39" s="42"/>
      <c r="H39" s="42"/>
    </row>
    <row r="40" spans="1:8" ht="117" customHeight="1" x14ac:dyDescent="0.35">
      <c r="A40" s="13">
        <v>25</v>
      </c>
      <c r="B40" s="4" t="s">
        <v>88</v>
      </c>
      <c r="C40" s="72"/>
      <c r="D40" s="15"/>
      <c r="E40" s="15"/>
      <c r="F40" s="15"/>
      <c r="G40" s="42"/>
      <c r="H40" s="42"/>
    </row>
    <row r="41" spans="1:8" ht="56.25" x14ac:dyDescent="0.35">
      <c r="A41" s="13">
        <v>26</v>
      </c>
      <c r="B41" s="4" t="s">
        <v>112</v>
      </c>
      <c r="C41" s="72"/>
      <c r="D41" s="15"/>
      <c r="E41" s="15"/>
      <c r="F41" s="15"/>
      <c r="G41" s="42"/>
      <c r="H41" s="42"/>
    </row>
    <row r="42" spans="1:8" ht="37.5" x14ac:dyDescent="0.35">
      <c r="A42" s="13">
        <v>27</v>
      </c>
      <c r="B42" s="4" t="s">
        <v>50</v>
      </c>
      <c r="C42" s="72"/>
      <c r="D42" s="15"/>
      <c r="E42" s="15"/>
      <c r="F42" s="15"/>
      <c r="G42" s="42"/>
      <c r="H42" s="42"/>
    </row>
    <row r="43" spans="1:8" ht="37.5" x14ac:dyDescent="0.35">
      <c r="A43" s="13">
        <v>28</v>
      </c>
      <c r="B43" s="4" t="s">
        <v>89</v>
      </c>
      <c r="C43" s="72"/>
      <c r="D43" s="15"/>
      <c r="E43" s="15"/>
      <c r="F43" s="15"/>
      <c r="G43" s="42"/>
      <c r="H43" s="42"/>
    </row>
    <row r="44" spans="1:8" ht="37.5" x14ac:dyDescent="0.35">
      <c r="A44" s="13">
        <v>29</v>
      </c>
      <c r="B44" s="4" t="s">
        <v>90</v>
      </c>
      <c r="C44" s="72"/>
      <c r="D44" s="15"/>
      <c r="E44" s="15"/>
      <c r="F44" s="15"/>
      <c r="G44" s="42"/>
      <c r="H44" s="42"/>
    </row>
    <row r="45" spans="1:8" ht="75" x14ac:dyDescent="0.35">
      <c r="A45" s="13">
        <v>30</v>
      </c>
      <c r="B45" s="4" t="s">
        <v>105</v>
      </c>
      <c r="C45" s="73"/>
      <c r="D45" s="15"/>
      <c r="E45" s="15"/>
      <c r="F45" s="15"/>
      <c r="G45" s="42"/>
      <c r="H45" s="42"/>
    </row>
    <row r="46" spans="1:8" ht="56.25" x14ac:dyDescent="0.35">
      <c r="A46" s="13">
        <v>31</v>
      </c>
      <c r="B46" s="4" t="s">
        <v>113</v>
      </c>
      <c r="C46" s="72"/>
      <c r="D46" s="15"/>
      <c r="E46" s="15"/>
      <c r="F46" s="15"/>
      <c r="G46" s="42"/>
      <c r="H46" s="42"/>
    </row>
    <row r="47" spans="1:8" ht="75" x14ac:dyDescent="0.35">
      <c r="A47" s="13">
        <v>32</v>
      </c>
      <c r="B47" s="4" t="s">
        <v>107</v>
      </c>
      <c r="C47" s="72"/>
      <c r="D47" s="15"/>
      <c r="E47" s="15"/>
      <c r="F47" s="15"/>
      <c r="G47" s="42"/>
      <c r="H47" s="42"/>
    </row>
    <row r="48" spans="1:8" ht="18.75" customHeight="1" x14ac:dyDescent="0.35">
      <c r="A48" s="45" t="s">
        <v>18</v>
      </c>
      <c r="B48" s="46"/>
      <c r="C48" s="46"/>
      <c r="D48" s="46"/>
      <c r="E48" s="46"/>
      <c r="F48" s="46"/>
      <c r="G48" s="46"/>
      <c r="H48" s="46"/>
    </row>
    <row r="49" spans="1:8" ht="18.75" x14ac:dyDescent="0.35">
      <c r="A49" s="18"/>
      <c r="B49" s="47" t="s">
        <v>51</v>
      </c>
      <c r="C49" s="47"/>
      <c r="D49" s="47"/>
      <c r="E49" s="47"/>
      <c r="F49" s="47"/>
      <c r="G49" s="47"/>
      <c r="H49" s="47"/>
    </row>
    <row r="50" spans="1:8" ht="37.5" x14ac:dyDescent="0.35">
      <c r="A50" s="13">
        <v>33</v>
      </c>
      <c r="B50" s="4" t="s">
        <v>91</v>
      </c>
      <c r="C50" s="72"/>
      <c r="D50" s="15"/>
      <c r="E50" s="15"/>
      <c r="F50" s="15"/>
      <c r="G50" s="42"/>
      <c r="H50" s="42"/>
    </row>
    <row r="51" spans="1:8" ht="56.25" x14ac:dyDescent="0.35">
      <c r="A51" s="13">
        <v>34</v>
      </c>
      <c r="B51" s="4" t="s">
        <v>114</v>
      </c>
      <c r="C51" s="72"/>
      <c r="D51" s="15"/>
      <c r="E51" s="15"/>
      <c r="F51" s="15"/>
      <c r="G51" s="42"/>
      <c r="H51" s="42"/>
    </row>
    <row r="52" spans="1:8" ht="37.5" x14ac:dyDescent="0.35">
      <c r="A52" s="13">
        <v>35</v>
      </c>
      <c r="B52" s="4" t="s">
        <v>52</v>
      </c>
      <c r="C52" s="72"/>
      <c r="D52" s="15"/>
      <c r="E52" s="15"/>
      <c r="F52" s="15"/>
      <c r="G52" s="42"/>
      <c r="H52" s="42"/>
    </row>
    <row r="53" spans="1:8" ht="37.5" x14ac:dyDescent="0.35">
      <c r="A53" s="13">
        <v>36</v>
      </c>
      <c r="B53" s="7" t="s">
        <v>92</v>
      </c>
      <c r="C53" s="72"/>
      <c r="D53" s="15"/>
      <c r="E53" s="15"/>
      <c r="F53" s="15"/>
      <c r="G53" s="42"/>
      <c r="H53" s="42"/>
    </row>
    <row r="54" spans="1:8" ht="56.25" x14ac:dyDescent="0.35">
      <c r="A54" s="13">
        <v>37</v>
      </c>
      <c r="B54" s="4" t="s">
        <v>115</v>
      </c>
      <c r="C54" s="72"/>
      <c r="D54" s="15"/>
      <c r="E54" s="15"/>
      <c r="F54" s="15"/>
      <c r="G54" s="42"/>
      <c r="H54" s="42"/>
    </row>
    <row r="55" spans="1:8" ht="18.75" x14ac:dyDescent="0.35">
      <c r="A55" s="6"/>
      <c r="B55" s="44" t="s">
        <v>19</v>
      </c>
      <c r="C55" s="44"/>
      <c r="D55" s="44"/>
      <c r="E55" s="44"/>
      <c r="F55" s="44"/>
      <c r="G55" s="44"/>
      <c r="H55" s="44"/>
    </row>
    <row r="56" spans="1:8" ht="75" x14ac:dyDescent="0.35">
      <c r="A56" s="13">
        <v>38</v>
      </c>
      <c r="B56" s="7" t="s">
        <v>53</v>
      </c>
      <c r="C56" s="72"/>
      <c r="D56" s="15"/>
      <c r="E56" s="15"/>
      <c r="F56" s="15"/>
      <c r="G56" s="42"/>
      <c r="H56" s="42"/>
    </row>
    <row r="57" spans="1:8" ht="56.25" x14ac:dyDescent="0.35">
      <c r="A57" s="13">
        <v>39</v>
      </c>
      <c r="B57" s="7" t="s">
        <v>54</v>
      </c>
      <c r="C57" s="72"/>
      <c r="D57" s="15"/>
      <c r="E57" s="15"/>
      <c r="F57" s="15"/>
      <c r="G57" s="42"/>
      <c r="H57" s="42"/>
    </row>
    <row r="58" spans="1:8" ht="75" x14ac:dyDescent="0.35">
      <c r="A58" s="13">
        <v>40</v>
      </c>
      <c r="B58" s="7" t="s">
        <v>55</v>
      </c>
      <c r="C58" s="72"/>
      <c r="D58" s="15"/>
      <c r="E58" s="15"/>
      <c r="F58" s="15"/>
      <c r="G58" s="42"/>
      <c r="H58" s="42"/>
    </row>
    <row r="59" spans="1:8" ht="93.75" x14ac:dyDescent="0.35">
      <c r="A59" s="13">
        <v>41</v>
      </c>
      <c r="B59" s="7" t="s">
        <v>70</v>
      </c>
      <c r="C59" s="72"/>
      <c r="D59" s="15"/>
      <c r="E59" s="15"/>
      <c r="F59" s="15"/>
      <c r="G59" s="42"/>
      <c r="H59" s="42"/>
    </row>
    <row r="60" spans="1:8" ht="18.75" x14ac:dyDescent="0.35">
      <c r="A60" s="6"/>
      <c r="B60" s="44" t="s">
        <v>20</v>
      </c>
      <c r="C60" s="44"/>
      <c r="D60" s="44"/>
      <c r="E60" s="44"/>
      <c r="F60" s="44"/>
      <c r="G60" s="44"/>
      <c r="H60" s="44"/>
    </row>
    <row r="61" spans="1:8" ht="37.5" x14ac:dyDescent="0.35">
      <c r="A61" s="13">
        <v>42</v>
      </c>
      <c r="B61" s="7" t="s">
        <v>21</v>
      </c>
      <c r="C61" s="73"/>
      <c r="D61" s="15"/>
      <c r="E61" s="15"/>
      <c r="F61" s="15"/>
      <c r="G61" s="42"/>
      <c r="H61" s="42"/>
    </row>
    <row r="62" spans="1:8" ht="37.5" x14ac:dyDescent="0.35">
      <c r="A62" s="13">
        <v>43</v>
      </c>
      <c r="B62" s="7" t="s">
        <v>71</v>
      </c>
      <c r="C62" s="73"/>
      <c r="D62" s="15"/>
      <c r="E62" s="15"/>
      <c r="F62" s="15"/>
      <c r="G62" s="42"/>
      <c r="H62" s="42"/>
    </row>
    <row r="63" spans="1:8" ht="37.5" x14ac:dyDescent="0.35">
      <c r="A63" s="13">
        <v>44</v>
      </c>
      <c r="B63" s="7" t="s">
        <v>22</v>
      </c>
      <c r="C63" s="73"/>
      <c r="D63" s="15"/>
      <c r="E63" s="15"/>
      <c r="F63" s="15"/>
      <c r="G63" s="42"/>
      <c r="H63" s="42"/>
    </row>
    <row r="64" spans="1:8" ht="37.5" x14ac:dyDescent="0.35">
      <c r="A64" s="13">
        <v>45</v>
      </c>
      <c r="B64" s="7" t="s">
        <v>72</v>
      </c>
      <c r="C64" s="73"/>
      <c r="D64" s="15"/>
      <c r="E64" s="15"/>
      <c r="F64" s="15"/>
      <c r="G64" s="42"/>
      <c r="H64" s="42"/>
    </row>
    <row r="65" spans="1:8" ht="18.75" x14ac:dyDescent="0.35">
      <c r="A65" s="6"/>
      <c r="B65" s="44" t="s">
        <v>56</v>
      </c>
      <c r="C65" s="44"/>
      <c r="D65" s="44"/>
      <c r="E65" s="44"/>
      <c r="F65" s="44"/>
      <c r="G65" s="44"/>
      <c r="H65" s="44"/>
    </row>
    <row r="66" spans="1:8" ht="37.5" x14ac:dyDescent="0.35">
      <c r="A66" s="13">
        <v>46</v>
      </c>
      <c r="B66" s="8" t="s">
        <v>116</v>
      </c>
      <c r="C66" s="72"/>
      <c r="D66" s="15"/>
      <c r="E66" s="15"/>
      <c r="F66" s="15"/>
      <c r="G66" s="42"/>
      <c r="H66" s="42"/>
    </row>
    <row r="67" spans="1:8" ht="56.25" x14ac:dyDescent="0.35">
      <c r="A67" s="13">
        <v>47</v>
      </c>
      <c r="B67" s="8" t="s">
        <v>57</v>
      </c>
      <c r="C67" s="14"/>
      <c r="D67" s="15"/>
      <c r="E67" s="15"/>
      <c r="F67" s="15"/>
      <c r="G67" s="42"/>
      <c r="H67" s="42"/>
    </row>
    <row r="68" spans="1:8" ht="37.5" x14ac:dyDescent="0.35">
      <c r="A68" s="13">
        <v>48</v>
      </c>
      <c r="B68" s="7" t="s">
        <v>58</v>
      </c>
      <c r="C68" s="72"/>
      <c r="D68" s="15"/>
      <c r="E68" s="15"/>
      <c r="F68" s="15"/>
      <c r="G68" s="42"/>
      <c r="H68" s="42"/>
    </row>
    <row r="69" spans="1:8" ht="56.25" x14ac:dyDescent="0.35">
      <c r="A69" s="13">
        <v>49</v>
      </c>
      <c r="B69" s="7" t="s">
        <v>93</v>
      </c>
      <c r="C69" s="72"/>
      <c r="D69" s="15"/>
      <c r="E69" s="15"/>
      <c r="F69" s="15"/>
      <c r="G69" s="42"/>
      <c r="H69" s="42"/>
    </row>
    <row r="70" spans="1:8" ht="56.25" x14ac:dyDescent="0.35">
      <c r="A70" s="13">
        <v>50</v>
      </c>
      <c r="B70" s="7" t="s">
        <v>117</v>
      </c>
      <c r="C70" s="72"/>
      <c r="D70" s="15"/>
      <c r="E70" s="15"/>
      <c r="F70" s="15"/>
      <c r="G70" s="42"/>
      <c r="H70" s="42"/>
    </row>
    <row r="71" spans="1:8" ht="37.5" x14ac:dyDescent="0.35">
      <c r="A71" s="13">
        <v>51</v>
      </c>
      <c r="B71" s="7" t="s">
        <v>94</v>
      </c>
      <c r="C71" s="72"/>
      <c r="D71" s="15"/>
      <c r="E71" s="15"/>
      <c r="F71" s="15"/>
      <c r="G71" s="42"/>
      <c r="H71" s="42"/>
    </row>
    <row r="72" spans="1:8" ht="37.5" x14ac:dyDescent="0.35">
      <c r="A72" s="13">
        <v>52</v>
      </c>
      <c r="B72" s="7" t="s">
        <v>59</v>
      </c>
      <c r="C72" s="72"/>
      <c r="D72" s="15"/>
      <c r="E72" s="15"/>
      <c r="F72" s="15"/>
      <c r="G72" s="42"/>
      <c r="H72" s="42"/>
    </row>
    <row r="73" spans="1:8" ht="67.5" customHeight="1" x14ac:dyDescent="0.35">
      <c r="A73" s="13">
        <v>53</v>
      </c>
      <c r="B73" s="4" t="s">
        <v>95</v>
      </c>
      <c r="C73" s="72"/>
      <c r="D73" s="15"/>
      <c r="E73" s="15"/>
      <c r="F73" s="15"/>
      <c r="G73" s="42"/>
      <c r="H73" s="42"/>
    </row>
    <row r="74" spans="1:8" ht="28.5" customHeight="1" x14ac:dyDescent="0.35">
      <c r="A74" s="13">
        <v>54</v>
      </c>
      <c r="B74" s="4" t="s">
        <v>60</v>
      </c>
      <c r="C74" s="72"/>
      <c r="D74" s="15"/>
      <c r="E74" s="15"/>
      <c r="F74" s="15"/>
      <c r="G74" s="42"/>
      <c r="H74" s="42"/>
    </row>
    <row r="75" spans="1:8" ht="37.5" x14ac:dyDescent="0.35">
      <c r="A75" s="13">
        <v>55</v>
      </c>
      <c r="B75" s="7" t="s">
        <v>118</v>
      </c>
      <c r="C75" s="72"/>
      <c r="D75" s="15"/>
      <c r="E75" s="15"/>
      <c r="F75" s="15"/>
      <c r="G75" s="42"/>
      <c r="H75" s="42"/>
    </row>
    <row r="76" spans="1:8" ht="37.5" x14ac:dyDescent="0.35">
      <c r="A76" s="13">
        <v>56</v>
      </c>
      <c r="B76" s="4" t="s">
        <v>61</v>
      </c>
      <c r="C76" s="14"/>
      <c r="D76" s="15"/>
      <c r="E76" s="15"/>
      <c r="F76" s="15"/>
      <c r="G76" s="42"/>
      <c r="H76" s="42"/>
    </row>
    <row r="77" spans="1:8" ht="18.75" x14ac:dyDescent="0.35">
      <c r="A77" s="45" t="s">
        <v>23</v>
      </c>
      <c r="B77" s="45"/>
      <c r="C77" s="45"/>
      <c r="D77" s="45"/>
      <c r="E77" s="45"/>
      <c r="F77" s="45"/>
      <c r="G77" s="45"/>
      <c r="H77" s="45"/>
    </row>
    <row r="78" spans="1:8" ht="29.25" customHeight="1" x14ac:dyDescent="0.35">
      <c r="A78" s="13">
        <v>57</v>
      </c>
      <c r="B78" s="4" t="s">
        <v>62</v>
      </c>
      <c r="C78" s="72"/>
      <c r="D78" s="15"/>
      <c r="E78" s="15"/>
      <c r="F78" s="15"/>
      <c r="G78" s="42"/>
      <c r="H78" s="42"/>
    </row>
    <row r="79" spans="1:8" ht="75" x14ac:dyDescent="0.35">
      <c r="A79" s="13">
        <v>58</v>
      </c>
      <c r="B79" s="7" t="s">
        <v>96</v>
      </c>
      <c r="C79" s="72"/>
      <c r="D79" s="15"/>
      <c r="E79" s="15"/>
      <c r="F79" s="15"/>
      <c r="G79" s="42"/>
      <c r="H79" s="42"/>
    </row>
    <row r="80" spans="1:8" ht="56.25" x14ac:dyDescent="0.35">
      <c r="A80" s="13">
        <v>59</v>
      </c>
      <c r="B80" s="7" t="s">
        <v>63</v>
      </c>
      <c r="C80" s="72"/>
      <c r="D80" s="15"/>
      <c r="E80" s="15"/>
      <c r="F80" s="15"/>
      <c r="G80" s="42"/>
      <c r="H80" s="42"/>
    </row>
    <row r="81" spans="1:8" ht="75" x14ac:dyDescent="0.35">
      <c r="A81" s="13">
        <v>60</v>
      </c>
      <c r="B81" s="7" t="s">
        <v>64</v>
      </c>
      <c r="C81" s="72"/>
      <c r="D81" s="15"/>
      <c r="E81" s="15"/>
      <c r="F81" s="15"/>
      <c r="G81" s="42"/>
      <c r="H81" s="42"/>
    </row>
    <row r="82" spans="1:8" ht="56.25" x14ac:dyDescent="0.35">
      <c r="A82" s="13">
        <v>61</v>
      </c>
      <c r="B82" s="4" t="s">
        <v>65</v>
      </c>
      <c r="C82" s="72"/>
      <c r="D82" s="15"/>
      <c r="E82" s="15"/>
      <c r="F82" s="15"/>
      <c r="G82" s="42"/>
      <c r="H82" s="42"/>
    </row>
    <row r="83" spans="1:8" ht="37.5" x14ac:dyDescent="0.35">
      <c r="A83" s="13">
        <v>62</v>
      </c>
      <c r="B83" s="4" t="s">
        <v>97</v>
      </c>
      <c r="C83" s="72"/>
      <c r="D83" s="15"/>
      <c r="E83" s="15"/>
      <c r="F83" s="15"/>
      <c r="G83" s="42"/>
      <c r="H83" s="42"/>
    </row>
    <row r="84" spans="1:8" ht="64.5" customHeight="1" x14ac:dyDescent="0.35">
      <c r="A84" s="13">
        <v>63</v>
      </c>
      <c r="B84" s="5" t="s">
        <v>98</v>
      </c>
      <c r="C84" s="72"/>
      <c r="D84" s="15"/>
      <c r="E84" s="15"/>
      <c r="F84" s="15"/>
      <c r="G84" s="42"/>
      <c r="H84" s="42"/>
    </row>
    <row r="85" spans="1:8" ht="56.25" x14ac:dyDescent="0.35">
      <c r="A85" s="13">
        <v>64</v>
      </c>
      <c r="B85" s="4" t="s">
        <v>99</v>
      </c>
      <c r="C85" s="14"/>
      <c r="D85" s="15"/>
      <c r="E85" s="15"/>
      <c r="F85" s="15"/>
      <c r="G85" s="42"/>
      <c r="H85" s="42"/>
    </row>
    <row r="86" spans="1:8" ht="37.5" x14ac:dyDescent="0.35">
      <c r="A86" s="13">
        <v>65</v>
      </c>
      <c r="B86" s="4" t="s">
        <v>24</v>
      </c>
      <c r="C86" s="14"/>
      <c r="D86" s="15"/>
      <c r="E86" s="15"/>
      <c r="F86" s="15"/>
      <c r="G86" s="42"/>
      <c r="H86" s="42"/>
    </row>
    <row r="87" spans="1:8" ht="37.5" x14ac:dyDescent="0.35">
      <c r="A87" s="13">
        <v>66</v>
      </c>
      <c r="B87" s="4" t="s">
        <v>119</v>
      </c>
      <c r="C87" s="14"/>
      <c r="D87" s="15"/>
      <c r="E87" s="15"/>
      <c r="F87" s="15"/>
      <c r="G87" s="42"/>
      <c r="H87" s="42"/>
    </row>
    <row r="88" spans="1:8" ht="56.25" x14ac:dyDescent="0.35">
      <c r="A88" s="13">
        <v>67</v>
      </c>
      <c r="B88" s="4" t="s">
        <v>25</v>
      </c>
      <c r="C88" s="72"/>
      <c r="D88" s="15"/>
      <c r="E88" s="15"/>
      <c r="F88" s="15"/>
      <c r="G88" s="42"/>
      <c r="H88" s="42"/>
    </row>
    <row r="89" spans="1:8" ht="21" x14ac:dyDescent="0.35">
      <c r="A89" s="43" t="s">
        <v>26</v>
      </c>
      <c r="B89" s="43"/>
      <c r="C89" s="43"/>
      <c r="D89" s="43"/>
      <c r="E89" s="43"/>
      <c r="F89" s="43"/>
      <c r="G89" s="43"/>
      <c r="H89" s="43"/>
    </row>
    <row r="90" spans="1:8" ht="37.5" x14ac:dyDescent="0.35">
      <c r="A90" s="13">
        <v>68</v>
      </c>
      <c r="B90" s="4" t="s">
        <v>66</v>
      </c>
      <c r="C90" s="72"/>
      <c r="D90" s="15"/>
      <c r="E90" s="15"/>
      <c r="F90" s="15"/>
      <c r="G90" s="42"/>
      <c r="H90" s="42"/>
    </row>
    <row r="91" spans="1:8" ht="37.5" x14ac:dyDescent="0.35">
      <c r="A91" s="13">
        <v>69</v>
      </c>
      <c r="B91" s="4" t="s">
        <v>67</v>
      </c>
      <c r="C91" s="72"/>
      <c r="D91" s="15"/>
      <c r="E91" s="15"/>
      <c r="F91" s="15"/>
      <c r="G91" s="42"/>
      <c r="H91" s="42"/>
    </row>
    <row r="92" spans="1:8" ht="21" x14ac:dyDescent="0.35">
      <c r="A92" s="43" t="s">
        <v>101</v>
      </c>
      <c r="B92" s="43"/>
      <c r="C92" s="43"/>
      <c r="D92" s="43"/>
      <c r="E92" s="43"/>
      <c r="F92" s="43"/>
      <c r="G92" s="43"/>
      <c r="H92" s="43"/>
    </row>
    <row r="93" spans="1:8" ht="93.75" x14ac:dyDescent="0.35">
      <c r="A93" s="13">
        <v>70</v>
      </c>
      <c r="B93" s="4" t="s">
        <v>100</v>
      </c>
      <c r="C93" s="72"/>
      <c r="D93" s="15"/>
      <c r="E93" s="15"/>
      <c r="F93" s="15"/>
      <c r="G93" s="40"/>
      <c r="H93" s="41"/>
    </row>
    <row r="95" spans="1:8" ht="21" x14ac:dyDescent="0.35">
      <c r="A95" s="49" t="s">
        <v>27</v>
      </c>
      <c r="B95" s="49"/>
      <c r="C95" s="16"/>
      <c r="D95" s="16"/>
      <c r="E95" s="16"/>
      <c r="F95" s="16"/>
      <c r="G95" s="16"/>
    </row>
    <row r="96" spans="1:8" ht="19.5" x14ac:dyDescent="0.35">
      <c r="A96" s="50" t="s">
        <v>28</v>
      </c>
      <c r="B96" s="50" t="s">
        <v>29</v>
      </c>
      <c r="C96" s="50" t="s">
        <v>30</v>
      </c>
      <c r="D96" s="50"/>
      <c r="E96" s="50"/>
      <c r="F96" s="50"/>
      <c r="G96" s="50"/>
    </row>
    <row r="97" spans="1:8" ht="19.5" x14ac:dyDescent="0.35">
      <c r="A97" s="50"/>
      <c r="B97" s="51"/>
      <c r="C97" s="19" t="s">
        <v>31</v>
      </c>
      <c r="D97" s="19" t="s">
        <v>6</v>
      </c>
      <c r="E97" s="19" t="s">
        <v>7</v>
      </c>
      <c r="F97" s="20" t="s">
        <v>8</v>
      </c>
      <c r="G97" s="20" t="s">
        <v>40</v>
      </c>
    </row>
    <row r="98" spans="1:8" ht="21" x14ac:dyDescent="0.35">
      <c r="A98" s="21">
        <v>1</v>
      </c>
      <c r="B98" s="22" t="s">
        <v>32</v>
      </c>
      <c r="C98" s="26">
        <f>SUM(C11:C13)</f>
        <v>0</v>
      </c>
      <c r="D98" s="26">
        <f>SUM(D11:D13)</f>
        <v>0</v>
      </c>
      <c r="E98" s="26">
        <f>SUM(E11:E13)</f>
        <v>0</v>
      </c>
      <c r="F98" s="26">
        <f>SUM(F11:F13)</f>
        <v>0</v>
      </c>
      <c r="G98" s="13">
        <v>3</v>
      </c>
    </row>
    <row r="99" spans="1:8" ht="21" x14ac:dyDescent="0.35">
      <c r="A99" s="21">
        <v>2</v>
      </c>
      <c r="B99" s="22" t="s">
        <v>33</v>
      </c>
      <c r="C99" s="26">
        <f>SUM(C15:C19)</f>
        <v>0</v>
      </c>
      <c r="D99" s="26">
        <f>SUM(D15:D19)</f>
        <v>0</v>
      </c>
      <c r="E99" s="26">
        <f>SUM(E15:E19)</f>
        <v>0</v>
      </c>
      <c r="F99" s="26">
        <f>SUM(F15:F19)</f>
        <v>0</v>
      </c>
      <c r="G99" s="13">
        <v>5</v>
      </c>
    </row>
    <row r="100" spans="1:8" ht="21" x14ac:dyDescent="0.35">
      <c r="A100" s="21">
        <v>3</v>
      </c>
      <c r="B100" s="22" t="s">
        <v>34</v>
      </c>
      <c r="C100" s="26">
        <f>SUM(C21:C27)</f>
        <v>0</v>
      </c>
      <c r="D100" s="26">
        <f>SUM(D21:D27)</f>
        <v>0</v>
      </c>
      <c r="E100" s="26">
        <f>SUM(E21:E27)</f>
        <v>0</v>
      </c>
      <c r="F100" s="26">
        <f>SUM(F21:F27)</f>
        <v>0</v>
      </c>
      <c r="G100" s="13">
        <v>7</v>
      </c>
    </row>
    <row r="101" spans="1:8" ht="21" x14ac:dyDescent="0.35">
      <c r="A101" s="21">
        <v>4</v>
      </c>
      <c r="B101" s="23" t="s">
        <v>35</v>
      </c>
      <c r="C101" s="26">
        <f>SUM(C29:C33)</f>
        <v>0</v>
      </c>
      <c r="D101" s="26">
        <f>SUM(D29:D33)</f>
        <v>0</v>
      </c>
      <c r="E101" s="26">
        <f>SUM(E29:E33)</f>
        <v>0</v>
      </c>
      <c r="F101" s="26">
        <f>SUM(F29:F33)</f>
        <v>0</v>
      </c>
      <c r="G101" s="13">
        <v>5</v>
      </c>
    </row>
    <row r="102" spans="1:8" ht="21" x14ac:dyDescent="0.35">
      <c r="A102" s="21">
        <v>5</v>
      </c>
      <c r="B102" s="22" t="s">
        <v>36</v>
      </c>
      <c r="C102" s="26">
        <f>SUM(C35:C37)</f>
        <v>0</v>
      </c>
      <c r="D102" s="26">
        <f>SUM(D35:D37)</f>
        <v>0</v>
      </c>
      <c r="E102" s="26">
        <f>SUM(E35:E37)</f>
        <v>0</v>
      </c>
      <c r="F102" s="26">
        <f>SUM(F35:F37)</f>
        <v>0</v>
      </c>
      <c r="G102" s="13">
        <v>3</v>
      </c>
    </row>
    <row r="103" spans="1:8" ht="21" x14ac:dyDescent="0.35">
      <c r="A103" s="21">
        <v>6</v>
      </c>
      <c r="B103" s="22" t="s">
        <v>37</v>
      </c>
      <c r="C103" s="26">
        <f>SUM(C39:C47)</f>
        <v>0</v>
      </c>
      <c r="D103" s="26">
        <f>SUM(D39:D47)</f>
        <v>0</v>
      </c>
      <c r="E103" s="26">
        <f>SUM(E39:E47)</f>
        <v>0</v>
      </c>
      <c r="F103" s="26">
        <f>SUM(F39:F47)</f>
        <v>0</v>
      </c>
      <c r="G103" s="13">
        <v>9</v>
      </c>
    </row>
    <row r="104" spans="1:8" ht="21" x14ac:dyDescent="0.35">
      <c r="A104" s="21">
        <v>7</v>
      </c>
      <c r="B104" s="22" t="s">
        <v>43</v>
      </c>
      <c r="C104" s="26">
        <f>SUM(C50:C54,C56:C59,C61:C64,C66:C76)</f>
        <v>0</v>
      </c>
      <c r="D104" s="26">
        <f>SUM(D50:D54,D56:D59,D61:D64,D66:D76)</f>
        <v>0</v>
      </c>
      <c r="E104" s="26">
        <f>SUM(E50:E54,E56:E59,E61:E64,E66:E76)</f>
        <v>0</v>
      </c>
      <c r="F104" s="26">
        <f>SUM(F50:F54,F56:F59,F61:F64,F66:F76)</f>
        <v>0</v>
      </c>
      <c r="G104" s="13">
        <v>24</v>
      </c>
    </row>
    <row r="105" spans="1:8" ht="21" x14ac:dyDescent="0.35">
      <c r="A105" s="21">
        <v>8</v>
      </c>
      <c r="B105" s="22" t="s">
        <v>38</v>
      </c>
      <c r="C105" s="26">
        <f>SUM(C78:C88)</f>
        <v>0</v>
      </c>
      <c r="D105" s="26">
        <f>SUM(D78:D88)</f>
        <v>0</v>
      </c>
      <c r="E105" s="26">
        <f>SUM(E78:E88)</f>
        <v>0</v>
      </c>
      <c r="F105" s="26">
        <f>SUM(F78:F88)</f>
        <v>0</v>
      </c>
      <c r="G105" s="13">
        <v>11</v>
      </c>
    </row>
    <row r="106" spans="1:8" ht="21" x14ac:dyDescent="0.35">
      <c r="A106" s="21">
        <v>9</v>
      </c>
      <c r="B106" s="22" t="s">
        <v>39</v>
      </c>
      <c r="C106" s="26">
        <f>SUM(C90:C91)</f>
        <v>0</v>
      </c>
      <c r="D106" s="26">
        <f>SUM(D90:D91)</f>
        <v>0</v>
      </c>
      <c r="E106" s="26">
        <f>SUM(E90:E91)</f>
        <v>0</v>
      </c>
      <c r="F106" s="26">
        <f>SUM(F90:F91)</f>
        <v>0</v>
      </c>
      <c r="G106" s="13">
        <v>2</v>
      </c>
    </row>
    <row r="107" spans="1:8" ht="21" x14ac:dyDescent="0.35">
      <c r="A107" s="21">
        <v>10</v>
      </c>
      <c r="B107" s="22" t="s">
        <v>102</v>
      </c>
      <c r="C107" s="26">
        <f>C93</f>
        <v>0</v>
      </c>
      <c r="D107" s="26">
        <f>D93</f>
        <v>0</v>
      </c>
      <c r="E107" s="26">
        <f>E93</f>
        <v>0</v>
      </c>
      <c r="F107" s="26">
        <f>F93</f>
        <v>0</v>
      </c>
      <c r="G107" s="13">
        <v>1</v>
      </c>
    </row>
    <row r="108" spans="1:8" ht="19.5" x14ac:dyDescent="0.35">
      <c r="A108" s="52" t="s">
        <v>40</v>
      </c>
      <c r="B108" s="53"/>
      <c r="C108" s="27">
        <f>SUM(C98:C107)</f>
        <v>0</v>
      </c>
      <c r="D108" s="27">
        <f>SUM(D98:D107)</f>
        <v>0</v>
      </c>
      <c r="E108" s="27">
        <f>SUM(E98:E107)</f>
        <v>0</v>
      </c>
      <c r="F108" s="27">
        <f>SUM(F98:F107)</f>
        <v>0</v>
      </c>
      <c r="G108" s="19">
        <f>SUM(G98:G107)</f>
        <v>70</v>
      </c>
    </row>
    <row r="109" spans="1:8" x14ac:dyDescent="0.35">
      <c r="A109" s="17"/>
      <c r="B109" s="16"/>
      <c r="C109" s="16"/>
      <c r="D109" s="16"/>
      <c r="E109" s="16"/>
      <c r="F109" s="16"/>
      <c r="G109" s="16"/>
    </row>
    <row r="110" spans="1:8" ht="21" x14ac:dyDescent="0.35">
      <c r="A110" s="54" t="s">
        <v>41</v>
      </c>
      <c r="B110" s="54"/>
      <c r="C110" s="54"/>
      <c r="D110" s="54"/>
      <c r="E110" s="54"/>
      <c r="F110" s="54"/>
      <c r="G110" s="54"/>
    </row>
    <row r="111" spans="1:8" ht="21" x14ac:dyDescent="0.35">
      <c r="A111" s="39" t="s">
        <v>73</v>
      </c>
      <c r="B111" s="39"/>
      <c r="C111" s="39"/>
      <c r="D111" s="39"/>
      <c r="E111" s="39"/>
      <c r="F111" s="39"/>
      <c r="G111" s="39"/>
      <c r="H111" s="39"/>
    </row>
    <row r="112" spans="1:8" ht="21" x14ac:dyDescent="0.35">
      <c r="A112" s="24"/>
      <c r="B112" s="39" t="s">
        <v>69</v>
      </c>
      <c r="C112" s="39"/>
      <c r="D112" s="39"/>
      <c r="E112" s="39"/>
      <c r="F112" s="39"/>
      <c r="G112" s="39"/>
    </row>
    <row r="113" spans="1:7" ht="21" x14ac:dyDescent="0.35">
      <c r="A113" s="25" t="s">
        <v>74</v>
      </c>
      <c r="B113" s="25"/>
      <c r="C113" s="25"/>
      <c r="D113" s="25"/>
      <c r="E113" s="25"/>
      <c r="F113" s="25"/>
      <c r="G113" s="25"/>
    </row>
    <row r="114" spans="1:7" ht="21" x14ac:dyDescent="0.35">
      <c r="A114" s="24"/>
      <c r="B114" s="39" t="s">
        <v>69</v>
      </c>
      <c r="C114" s="39"/>
      <c r="D114" s="39"/>
      <c r="E114" s="39"/>
      <c r="F114" s="39"/>
      <c r="G114" s="39"/>
    </row>
  </sheetData>
  <sheetProtection selectLockedCells="1"/>
  <mergeCells count="106">
    <mergeCell ref="A7:G7"/>
    <mergeCell ref="A1:B1"/>
    <mergeCell ref="C1:E1"/>
    <mergeCell ref="A3:E3"/>
    <mergeCell ref="A4:H4"/>
    <mergeCell ref="A5:H5"/>
    <mergeCell ref="A6:H6"/>
    <mergeCell ref="F1:H1"/>
    <mergeCell ref="A2:H2"/>
    <mergeCell ref="F3:H3"/>
    <mergeCell ref="A8:A9"/>
    <mergeCell ref="B8:B9"/>
    <mergeCell ref="G29:H29"/>
    <mergeCell ref="G33:H33"/>
    <mergeCell ref="A14:H14"/>
    <mergeCell ref="G15:H15"/>
    <mergeCell ref="G16:H16"/>
    <mergeCell ref="G17:H17"/>
    <mergeCell ref="A20:H20"/>
    <mergeCell ref="G18:H18"/>
    <mergeCell ref="G23:H23"/>
    <mergeCell ref="G24:H24"/>
    <mergeCell ref="G25:H25"/>
    <mergeCell ref="G26:H26"/>
    <mergeCell ref="G27:H27"/>
    <mergeCell ref="G30:H30"/>
    <mergeCell ref="G31:H31"/>
    <mergeCell ref="G32:H32"/>
    <mergeCell ref="B114:G114"/>
    <mergeCell ref="G8:H9"/>
    <mergeCell ref="G11:H11"/>
    <mergeCell ref="A10:H10"/>
    <mergeCell ref="G12:H12"/>
    <mergeCell ref="G13:H13"/>
    <mergeCell ref="A95:B95"/>
    <mergeCell ref="A96:A97"/>
    <mergeCell ref="B96:B97"/>
    <mergeCell ref="A108:B108"/>
    <mergeCell ref="G74:H74"/>
    <mergeCell ref="A77:H77"/>
    <mergeCell ref="G19:H19"/>
    <mergeCell ref="G21:H21"/>
    <mergeCell ref="G22:H22"/>
    <mergeCell ref="B112:G112"/>
    <mergeCell ref="A110:G110"/>
    <mergeCell ref="C96:G96"/>
    <mergeCell ref="G45:H45"/>
    <mergeCell ref="G47:H47"/>
    <mergeCell ref="G73:H73"/>
    <mergeCell ref="G54:H54"/>
    <mergeCell ref="G61:H61"/>
    <mergeCell ref="B60:H60"/>
    <mergeCell ref="G53:H53"/>
    <mergeCell ref="G69:H69"/>
    <mergeCell ref="G68:H68"/>
    <mergeCell ref="G56:H56"/>
    <mergeCell ref="G57:H57"/>
    <mergeCell ref="G58:H58"/>
    <mergeCell ref="G59:H59"/>
    <mergeCell ref="A38:H38"/>
    <mergeCell ref="G39:H39"/>
    <mergeCell ref="B55:H55"/>
    <mergeCell ref="G51:H51"/>
    <mergeCell ref="G52:H52"/>
    <mergeCell ref="G40:H40"/>
    <mergeCell ref="G41:H41"/>
    <mergeCell ref="G42:H42"/>
    <mergeCell ref="G43:H43"/>
    <mergeCell ref="A34:H34"/>
    <mergeCell ref="G35:H35"/>
    <mergeCell ref="A28:H28"/>
    <mergeCell ref="G37:H37"/>
    <mergeCell ref="G44:H44"/>
    <mergeCell ref="G46:H46"/>
    <mergeCell ref="A48:H48"/>
    <mergeCell ref="B49:H49"/>
    <mergeCell ref="G50:H50"/>
    <mergeCell ref="G36:H36"/>
    <mergeCell ref="G78:H78"/>
    <mergeCell ref="G86:H86"/>
    <mergeCell ref="G87:H87"/>
    <mergeCell ref="G82:H82"/>
    <mergeCell ref="G83:H83"/>
    <mergeCell ref="G84:H84"/>
    <mergeCell ref="G85:H85"/>
    <mergeCell ref="G76:H76"/>
    <mergeCell ref="G62:H62"/>
    <mergeCell ref="G63:H63"/>
    <mergeCell ref="G64:H64"/>
    <mergeCell ref="G66:H66"/>
    <mergeCell ref="G75:H75"/>
    <mergeCell ref="B65:H65"/>
    <mergeCell ref="G67:H67"/>
    <mergeCell ref="G72:H72"/>
    <mergeCell ref="G70:H70"/>
    <mergeCell ref="G71:H71"/>
    <mergeCell ref="A111:H111"/>
    <mergeCell ref="G93:H93"/>
    <mergeCell ref="G79:H79"/>
    <mergeCell ref="G80:H80"/>
    <mergeCell ref="G81:H81"/>
    <mergeCell ref="G91:H91"/>
    <mergeCell ref="A92:H92"/>
    <mergeCell ref="A89:H89"/>
    <mergeCell ref="G90:H90"/>
    <mergeCell ref="G88:H88"/>
  </mergeCells>
  <conditionalFormatting sqref="B51">
    <cfRule type="duplicateValues" dxfId="0" priority="2"/>
  </conditionalFormatting>
  <pageMargins left="0.70866141732283472" right="0.23622047244094491" top="0.74803149606299213" bottom="0.59055118110236227" header="0.31496062992125984" footer="0.31496062992125984"/>
  <pageSetup paperSize="9" scale="75" orientation="portrait" r:id="rId1"/>
  <headerFooter>
    <oddHeader>&amp;C *** เอกสารสำคัญ โปรดนำส่งสำนักมาตรฐานห้องปฏิบัติการ ***</oddHeader>
    <oddFooter>&amp;L&amp;10F0715122 Rev01
สำนักมาตรฐานห้องปฏิบัติการ&amp;R&amp;10&amp;P/&amp;N</oddFooter>
  </headerFooter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zoomScale="106" zoomScaleNormal="106" workbookViewId="0">
      <selection activeCell="C5" sqref="C5"/>
    </sheetView>
  </sheetViews>
  <sheetFormatPr defaultColWidth="48.75" defaultRowHeight="21" x14ac:dyDescent="0.2"/>
  <cols>
    <col min="1" max="1" width="4.125" style="38" bestFit="1" customWidth="1"/>
    <col min="2" max="2" width="48.75" style="31"/>
    <col min="3" max="3" width="48.75" style="37"/>
    <col min="4" max="16384" width="48.75" style="31"/>
  </cols>
  <sheetData>
    <row r="1" spans="1:3" x14ac:dyDescent="0.2">
      <c r="A1" s="28" t="s">
        <v>3</v>
      </c>
      <c r="B1" s="29" t="s">
        <v>4</v>
      </c>
      <c r="C1" s="30" t="s">
        <v>120</v>
      </c>
    </row>
    <row r="2" spans="1:3" x14ac:dyDescent="0.2">
      <c r="A2" s="67" t="s">
        <v>11</v>
      </c>
      <c r="B2" s="68"/>
      <c r="C2" s="69"/>
    </row>
    <row r="3" spans="1:3" ht="126" x14ac:dyDescent="0.2">
      <c r="A3" s="13">
        <v>1</v>
      </c>
      <c r="B3" s="32" t="s">
        <v>75</v>
      </c>
      <c r="C3" s="22" t="s">
        <v>121</v>
      </c>
    </row>
    <row r="4" spans="1:3" ht="84" x14ac:dyDescent="0.2">
      <c r="A4" s="13">
        <v>2</v>
      </c>
      <c r="B4" s="32" t="s">
        <v>122</v>
      </c>
      <c r="C4" s="22" t="s">
        <v>123</v>
      </c>
    </row>
    <row r="5" spans="1:3" ht="126" x14ac:dyDescent="0.2">
      <c r="A5" s="13">
        <v>3</v>
      </c>
      <c r="B5" s="32" t="s">
        <v>124</v>
      </c>
      <c r="C5" s="22" t="s">
        <v>125</v>
      </c>
    </row>
    <row r="6" spans="1:3" x14ac:dyDescent="0.2">
      <c r="A6" s="67" t="s">
        <v>12</v>
      </c>
      <c r="B6" s="68"/>
      <c r="C6" s="69"/>
    </row>
    <row r="7" spans="1:3" ht="42" x14ac:dyDescent="0.2">
      <c r="A7" s="13">
        <v>4</v>
      </c>
      <c r="B7" s="32" t="s">
        <v>126</v>
      </c>
      <c r="C7" s="22" t="s">
        <v>127</v>
      </c>
    </row>
    <row r="8" spans="1:3" ht="63" x14ac:dyDescent="0.2">
      <c r="A8" s="13">
        <v>5</v>
      </c>
      <c r="B8" s="32" t="s">
        <v>128</v>
      </c>
      <c r="C8" s="22" t="s">
        <v>129</v>
      </c>
    </row>
    <row r="9" spans="1:3" ht="42" x14ac:dyDescent="0.2">
      <c r="A9" s="13">
        <v>6</v>
      </c>
      <c r="B9" s="32" t="s">
        <v>130</v>
      </c>
      <c r="C9" s="22" t="s">
        <v>131</v>
      </c>
    </row>
    <row r="10" spans="1:3" ht="84" x14ac:dyDescent="0.2">
      <c r="A10" s="13">
        <v>7</v>
      </c>
      <c r="B10" s="32" t="s">
        <v>132</v>
      </c>
      <c r="C10" s="22" t="s">
        <v>133</v>
      </c>
    </row>
    <row r="11" spans="1:3" x14ac:dyDescent="0.2">
      <c r="A11" s="13">
        <v>8</v>
      </c>
      <c r="B11" s="32" t="s">
        <v>134</v>
      </c>
      <c r="C11" s="22" t="s">
        <v>135</v>
      </c>
    </row>
    <row r="12" spans="1:3" x14ac:dyDescent="0.2">
      <c r="A12" s="67" t="s">
        <v>13</v>
      </c>
      <c r="B12" s="68"/>
      <c r="C12" s="69"/>
    </row>
    <row r="13" spans="1:3" ht="294" x14ac:dyDescent="0.2">
      <c r="A13" s="13">
        <v>9</v>
      </c>
      <c r="B13" s="32" t="s">
        <v>104</v>
      </c>
      <c r="C13" s="22" t="s">
        <v>136</v>
      </c>
    </row>
    <row r="14" spans="1:3" ht="63" x14ac:dyDescent="0.2">
      <c r="A14" s="13">
        <v>10</v>
      </c>
      <c r="B14" s="32" t="s">
        <v>137</v>
      </c>
      <c r="C14" s="22" t="s">
        <v>138</v>
      </c>
    </row>
    <row r="15" spans="1:3" ht="147" x14ac:dyDescent="0.2">
      <c r="A15" s="13">
        <v>11</v>
      </c>
      <c r="B15" s="32" t="s">
        <v>139</v>
      </c>
      <c r="C15" s="22" t="s">
        <v>140</v>
      </c>
    </row>
    <row r="16" spans="1:3" ht="240.75" x14ac:dyDescent="0.2">
      <c r="A16" s="13">
        <v>12</v>
      </c>
      <c r="B16" s="22" t="s">
        <v>106</v>
      </c>
      <c r="C16" s="22" t="s">
        <v>141</v>
      </c>
    </row>
    <row r="17" spans="1:3" x14ac:dyDescent="0.2">
      <c r="A17" s="13">
        <v>13</v>
      </c>
      <c r="B17" s="32" t="s">
        <v>142</v>
      </c>
      <c r="C17" s="22" t="s">
        <v>143</v>
      </c>
    </row>
    <row r="18" spans="1:3" ht="63" x14ac:dyDescent="0.2">
      <c r="A18" s="13">
        <v>14</v>
      </c>
      <c r="B18" s="32" t="s">
        <v>144</v>
      </c>
      <c r="C18" s="22" t="s">
        <v>145</v>
      </c>
    </row>
    <row r="19" spans="1:3" ht="84" x14ac:dyDescent="0.2">
      <c r="A19" s="13">
        <v>15</v>
      </c>
      <c r="B19" s="32" t="s">
        <v>111</v>
      </c>
      <c r="C19" s="33" t="s">
        <v>146</v>
      </c>
    </row>
    <row r="20" spans="1:3" x14ac:dyDescent="0.2">
      <c r="A20" s="67" t="s">
        <v>14</v>
      </c>
      <c r="B20" s="68"/>
      <c r="C20" s="69"/>
    </row>
    <row r="21" spans="1:3" ht="147" x14ac:dyDescent="0.2">
      <c r="A21" s="13">
        <v>16</v>
      </c>
      <c r="B21" s="32" t="s">
        <v>147</v>
      </c>
      <c r="C21" s="22" t="s">
        <v>148</v>
      </c>
    </row>
    <row r="22" spans="1:3" ht="147" x14ac:dyDescent="0.2">
      <c r="A22" s="13">
        <v>17</v>
      </c>
      <c r="B22" s="32" t="s">
        <v>149</v>
      </c>
      <c r="C22" s="34" t="s">
        <v>150</v>
      </c>
    </row>
    <row r="23" spans="1:3" ht="168" x14ac:dyDescent="0.2">
      <c r="A23" s="13">
        <v>18</v>
      </c>
      <c r="B23" s="32" t="s">
        <v>151</v>
      </c>
      <c r="C23" s="35" t="s">
        <v>152</v>
      </c>
    </row>
    <row r="24" spans="1:3" ht="147" x14ac:dyDescent="0.2">
      <c r="A24" s="13">
        <v>19</v>
      </c>
      <c r="B24" s="32" t="s">
        <v>47</v>
      </c>
      <c r="C24" s="22" t="s">
        <v>153</v>
      </c>
    </row>
    <row r="25" spans="1:3" ht="63" x14ac:dyDescent="0.2">
      <c r="A25" s="13">
        <v>20</v>
      </c>
      <c r="B25" s="32" t="s">
        <v>154</v>
      </c>
      <c r="C25" s="22" t="s">
        <v>155</v>
      </c>
    </row>
    <row r="26" spans="1:3" x14ac:dyDescent="0.2">
      <c r="A26" s="67" t="s">
        <v>16</v>
      </c>
      <c r="B26" s="68"/>
      <c r="C26" s="69"/>
    </row>
    <row r="27" spans="1:3" ht="84" x14ac:dyDescent="0.2">
      <c r="A27" s="13">
        <v>21</v>
      </c>
      <c r="B27" s="32" t="s">
        <v>156</v>
      </c>
      <c r="C27" s="22" t="s">
        <v>157</v>
      </c>
    </row>
    <row r="28" spans="1:3" ht="84" x14ac:dyDescent="0.2">
      <c r="A28" s="13">
        <v>22</v>
      </c>
      <c r="B28" s="32" t="s">
        <v>158</v>
      </c>
      <c r="C28" s="22" t="s">
        <v>159</v>
      </c>
    </row>
    <row r="29" spans="1:3" ht="105" x14ac:dyDescent="0.2">
      <c r="A29" s="13">
        <v>23</v>
      </c>
      <c r="B29" s="32" t="s">
        <v>160</v>
      </c>
      <c r="C29" s="22" t="s">
        <v>161</v>
      </c>
    </row>
    <row r="30" spans="1:3" x14ac:dyDescent="0.2">
      <c r="A30" s="67" t="s">
        <v>17</v>
      </c>
      <c r="B30" s="68"/>
      <c r="C30" s="69"/>
    </row>
    <row r="31" spans="1:3" ht="42" x14ac:dyDescent="0.2">
      <c r="A31" s="13">
        <v>24</v>
      </c>
      <c r="B31" s="32" t="s">
        <v>162</v>
      </c>
      <c r="C31" s="22" t="s">
        <v>163</v>
      </c>
    </row>
    <row r="32" spans="1:3" ht="126" x14ac:dyDescent="0.2">
      <c r="A32" s="13">
        <v>25</v>
      </c>
      <c r="B32" s="32" t="s">
        <v>164</v>
      </c>
      <c r="C32" s="22" t="s">
        <v>165</v>
      </c>
    </row>
    <row r="33" spans="1:3" ht="105" x14ac:dyDescent="0.2">
      <c r="A33" s="13">
        <v>26</v>
      </c>
      <c r="B33" s="32" t="s">
        <v>166</v>
      </c>
      <c r="C33" s="22" t="s">
        <v>167</v>
      </c>
    </row>
    <row r="34" spans="1:3" ht="42" x14ac:dyDescent="0.2">
      <c r="A34" s="13">
        <v>27</v>
      </c>
      <c r="B34" s="32" t="s">
        <v>168</v>
      </c>
      <c r="C34" s="22" t="s">
        <v>169</v>
      </c>
    </row>
    <row r="35" spans="1:3" ht="42" x14ac:dyDescent="0.2">
      <c r="A35" s="13">
        <v>28</v>
      </c>
      <c r="B35" s="32" t="s">
        <v>89</v>
      </c>
      <c r="C35" s="22" t="s">
        <v>170</v>
      </c>
    </row>
    <row r="36" spans="1:3" ht="63" x14ac:dyDescent="0.2">
      <c r="A36" s="13">
        <v>29</v>
      </c>
      <c r="B36" s="32" t="s">
        <v>90</v>
      </c>
      <c r="C36" s="22" t="s">
        <v>171</v>
      </c>
    </row>
    <row r="37" spans="1:3" ht="105" x14ac:dyDescent="0.2">
      <c r="A37" s="13">
        <v>30</v>
      </c>
      <c r="B37" s="32" t="s">
        <v>172</v>
      </c>
      <c r="C37" s="22" t="s">
        <v>173</v>
      </c>
    </row>
    <row r="38" spans="1:3" ht="63" x14ac:dyDescent="0.2">
      <c r="A38" s="13">
        <v>31</v>
      </c>
      <c r="B38" s="32" t="s">
        <v>113</v>
      </c>
      <c r="C38" s="22" t="s">
        <v>174</v>
      </c>
    </row>
    <row r="39" spans="1:3" ht="84" x14ac:dyDescent="0.2">
      <c r="A39" s="13">
        <v>32</v>
      </c>
      <c r="B39" s="32" t="s">
        <v>175</v>
      </c>
      <c r="C39" s="22" t="s">
        <v>176</v>
      </c>
    </row>
    <row r="40" spans="1:3" x14ac:dyDescent="0.2">
      <c r="A40" s="67" t="s">
        <v>18</v>
      </c>
      <c r="B40" s="68"/>
      <c r="C40" s="69"/>
    </row>
    <row r="41" spans="1:3" x14ac:dyDescent="0.2">
      <c r="A41" s="13"/>
      <c r="B41" s="70" t="s">
        <v>51</v>
      </c>
      <c r="C41" s="71"/>
    </row>
    <row r="42" spans="1:3" ht="126" x14ac:dyDescent="0.2">
      <c r="A42" s="13">
        <v>33</v>
      </c>
      <c r="B42" s="32" t="s">
        <v>177</v>
      </c>
      <c r="C42" s="22" t="s">
        <v>178</v>
      </c>
    </row>
    <row r="43" spans="1:3" ht="63" x14ac:dyDescent="0.2">
      <c r="A43" s="13">
        <v>34</v>
      </c>
      <c r="B43" s="32" t="s">
        <v>114</v>
      </c>
      <c r="C43" s="22" t="s">
        <v>179</v>
      </c>
    </row>
    <row r="44" spans="1:3" ht="42" x14ac:dyDescent="0.2">
      <c r="A44" s="13">
        <v>35</v>
      </c>
      <c r="B44" s="32" t="s">
        <v>52</v>
      </c>
      <c r="C44" s="22" t="s">
        <v>180</v>
      </c>
    </row>
    <row r="45" spans="1:3" ht="42" x14ac:dyDescent="0.2">
      <c r="A45" s="13">
        <v>36</v>
      </c>
      <c r="B45" s="32" t="s">
        <v>181</v>
      </c>
      <c r="C45" s="22" t="s">
        <v>182</v>
      </c>
    </row>
    <row r="46" spans="1:3" ht="63" x14ac:dyDescent="0.2">
      <c r="A46" s="13">
        <v>37</v>
      </c>
      <c r="B46" s="32" t="s">
        <v>183</v>
      </c>
      <c r="C46" s="22" t="s">
        <v>184</v>
      </c>
    </row>
    <row r="47" spans="1:3" x14ac:dyDescent="0.2">
      <c r="A47" s="13"/>
      <c r="B47" s="70" t="s">
        <v>19</v>
      </c>
      <c r="C47" s="71"/>
    </row>
    <row r="48" spans="1:3" ht="105" x14ac:dyDescent="0.2">
      <c r="A48" s="13">
        <v>38</v>
      </c>
      <c r="B48" s="32" t="s">
        <v>53</v>
      </c>
      <c r="C48" s="22" t="s">
        <v>185</v>
      </c>
    </row>
    <row r="49" spans="1:3" ht="63" x14ac:dyDescent="0.2">
      <c r="A49" s="13">
        <v>39</v>
      </c>
      <c r="B49" s="32" t="s">
        <v>186</v>
      </c>
      <c r="C49" s="22" t="s">
        <v>187</v>
      </c>
    </row>
    <row r="50" spans="1:3" ht="84" x14ac:dyDescent="0.2">
      <c r="A50" s="13">
        <v>40</v>
      </c>
      <c r="B50" s="32" t="s">
        <v>55</v>
      </c>
      <c r="C50" s="22" t="s">
        <v>188</v>
      </c>
    </row>
    <row r="51" spans="1:3" ht="126" x14ac:dyDescent="0.2">
      <c r="A51" s="13">
        <v>41</v>
      </c>
      <c r="B51" s="32" t="s">
        <v>70</v>
      </c>
      <c r="C51" s="22" t="s">
        <v>189</v>
      </c>
    </row>
    <row r="52" spans="1:3" x14ac:dyDescent="0.2">
      <c r="A52" s="13"/>
      <c r="B52" s="70" t="s">
        <v>20</v>
      </c>
      <c r="C52" s="71"/>
    </row>
    <row r="53" spans="1:3" ht="42" x14ac:dyDescent="0.2">
      <c r="A53" s="13">
        <v>42</v>
      </c>
      <c r="B53" s="32" t="s">
        <v>190</v>
      </c>
      <c r="C53" s="22" t="s">
        <v>191</v>
      </c>
    </row>
    <row r="54" spans="1:3" ht="42" x14ac:dyDescent="0.2">
      <c r="A54" s="13">
        <v>43</v>
      </c>
      <c r="B54" s="32" t="s">
        <v>192</v>
      </c>
      <c r="C54" s="22" t="s">
        <v>193</v>
      </c>
    </row>
    <row r="55" spans="1:3" ht="42" x14ac:dyDescent="0.2">
      <c r="A55" s="13">
        <v>44</v>
      </c>
      <c r="B55" s="32" t="s">
        <v>22</v>
      </c>
      <c r="C55" s="22" t="s">
        <v>194</v>
      </c>
    </row>
    <row r="56" spans="1:3" ht="63" x14ac:dyDescent="0.2">
      <c r="A56" s="13">
        <v>45</v>
      </c>
      <c r="B56" s="32" t="s">
        <v>195</v>
      </c>
      <c r="C56" s="22" t="s">
        <v>196</v>
      </c>
    </row>
    <row r="57" spans="1:3" x14ac:dyDescent="0.2">
      <c r="A57" s="13"/>
      <c r="B57" s="70" t="s">
        <v>56</v>
      </c>
      <c r="C57" s="71"/>
    </row>
    <row r="58" spans="1:3" ht="42" x14ac:dyDescent="0.2">
      <c r="A58" s="13">
        <v>46</v>
      </c>
      <c r="B58" s="32" t="s">
        <v>197</v>
      </c>
      <c r="C58" s="22" t="s">
        <v>198</v>
      </c>
    </row>
    <row r="59" spans="1:3" ht="105" x14ac:dyDescent="0.2">
      <c r="A59" s="13">
        <v>47</v>
      </c>
      <c r="B59" s="32" t="s">
        <v>57</v>
      </c>
      <c r="C59" s="22" t="s">
        <v>199</v>
      </c>
    </row>
    <row r="60" spans="1:3" ht="63" x14ac:dyDescent="0.2">
      <c r="A60" s="13" t="s">
        <v>200</v>
      </c>
      <c r="B60" s="32" t="s">
        <v>201</v>
      </c>
      <c r="C60" s="22" t="s">
        <v>202</v>
      </c>
    </row>
    <row r="61" spans="1:3" ht="147" x14ac:dyDescent="0.2">
      <c r="A61" s="13">
        <v>49</v>
      </c>
      <c r="B61" s="32" t="s">
        <v>93</v>
      </c>
      <c r="C61" s="22" t="s">
        <v>203</v>
      </c>
    </row>
    <row r="62" spans="1:3" ht="63" x14ac:dyDescent="0.2">
      <c r="A62" s="13">
        <v>50</v>
      </c>
      <c r="B62" s="32" t="s">
        <v>117</v>
      </c>
      <c r="C62" s="22" t="s">
        <v>204</v>
      </c>
    </row>
    <row r="63" spans="1:3" ht="42" x14ac:dyDescent="0.2">
      <c r="A63" s="13">
        <v>51</v>
      </c>
      <c r="B63" s="32" t="s">
        <v>205</v>
      </c>
      <c r="C63" s="22" t="s">
        <v>206</v>
      </c>
    </row>
    <row r="64" spans="1:3" ht="63" x14ac:dyDescent="0.2">
      <c r="A64" s="13">
        <v>52</v>
      </c>
      <c r="B64" s="32" t="s">
        <v>59</v>
      </c>
      <c r="C64" s="22" t="s">
        <v>207</v>
      </c>
    </row>
    <row r="65" spans="1:3" ht="84" x14ac:dyDescent="0.2">
      <c r="A65" s="13">
        <v>53</v>
      </c>
      <c r="B65" s="32" t="s">
        <v>95</v>
      </c>
      <c r="C65" s="22" t="s">
        <v>208</v>
      </c>
    </row>
    <row r="66" spans="1:3" ht="84" x14ac:dyDescent="0.2">
      <c r="A66" s="13">
        <v>54</v>
      </c>
      <c r="B66" s="32" t="s">
        <v>209</v>
      </c>
      <c r="C66" s="22" t="s">
        <v>210</v>
      </c>
    </row>
    <row r="67" spans="1:3" ht="42" x14ac:dyDescent="0.2">
      <c r="A67" s="13">
        <v>55</v>
      </c>
      <c r="B67" s="32" t="s">
        <v>211</v>
      </c>
      <c r="C67" s="22" t="s">
        <v>212</v>
      </c>
    </row>
    <row r="68" spans="1:3" ht="63" x14ac:dyDescent="0.2">
      <c r="A68" s="13">
        <v>56</v>
      </c>
      <c r="B68" s="32" t="s">
        <v>213</v>
      </c>
      <c r="C68" s="22" t="s">
        <v>214</v>
      </c>
    </row>
    <row r="69" spans="1:3" x14ac:dyDescent="0.2">
      <c r="A69" s="67" t="s">
        <v>23</v>
      </c>
      <c r="B69" s="68"/>
      <c r="C69" s="69"/>
    </row>
    <row r="70" spans="1:3" ht="42" x14ac:dyDescent="0.2">
      <c r="A70" s="13">
        <v>57</v>
      </c>
      <c r="B70" s="32" t="s">
        <v>62</v>
      </c>
      <c r="C70" s="22" t="s">
        <v>215</v>
      </c>
    </row>
    <row r="71" spans="1:3" ht="84" x14ac:dyDescent="0.2">
      <c r="A71" s="13">
        <v>58</v>
      </c>
      <c r="B71" s="32" t="s">
        <v>216</v>
      </c>
      <c r="C71" s="22" t="s">
        <v>217</v>
      </c>
    </row>
    <row r="72" spans="1:3" ht="63" x14ac:dyDescent="0.2">
      <c r="A72" s="13">
        <v>59</v>
      </c>
      <c r="B72" s="32" t="s">
        <v>63</v>
      </c>
      <c r="C72" s="22" t="s">
        <v>218</v>
      </c>
    </row>
    <row r="73" spans="1:3" ht="84" x14ac:dyDescent="0.2">
      <c r="A73" s="13">
        <v>60</v>
      </c>
      <c r="B73" s="32" t="s">
        <v>219</v>
      </c>
      <c r="C73" s="22" t="s">
        <v>220</v>
      </c>
    </row>
    <row r="74" spans="1:3" ht="105" x14ac:dyDescent="0.2">
      <c r="A74" s="13">
        <v>61</v>
      </c>
      <c r="B74" s="32" t="s">
        <v>65</v>
      </c>
      <c r="C74" s="22" t="s">
        <v>221</v>
      </c>
    </row>
    <row r="75" spans="1:3" ht="105" x14ac:dyDescent="0.2">
      <c r="A75" s="13">
        <v>62</v>
      </c>
      <c r="B75" s="32" t="s">
        <v>97</v>
      </c>
      <c r="C75" s="22" t="s">
        <v>222</v>
      </c>
    </row>
    <row r="76" spans="1:3" ht="84" x14ac:dyDescent="0.2">
      <c r="A76" s="13">
        <v>63</v>
      </c>
      <c r="B76" s="32" t="s">
        <v>98</v>
      </c>
      <c r="C76" s="22" t="s">
        <v>223</v>
      </c>
    </row>
    <row r="77" spans="1:3" ht="84" x14ac:dyDescent="0.2">
      <c r="A77" s="13">
        <v>64</v>
      </c>
      <c r="B77" s="32" t="s">
        <v>224</v>
      </c>
      <c r="C77" s="22" t="s">
        <v>225</v>
      </c>
    </row>
    <row r="78" spans="1:3" ht="63" x14ac:dyDescent="0.2">
      <c r="A78" s="13">
        <v>65</v>
      </c>
      <c r="B78" s="32" t="s">
        <v>24</v>
      </c>
      <c r="C78" s="22" t="s">
        <v>226</v>
      </c>
    </row>
    <row r="79" spans="1:3" ht="42" x14ac:dyDescent="0.2">
      <c r="A79" s="13">
        <v>66</v>
      </c>
      <c r="B79" s="32" t="s">
        <v>227</v>
      </c>
      <c r="C79" s="22" t="s">
        <v>228</v>
      </c>
    </row>
    <row r="80" spans="1:3" ht="63" x14ac:dyDescent="0.2">
      <c r="A80" s="13">
        <v>67</v>
      </c>
      <c r="B80" s="32" t="s">
        <v>25</v>
      </c>
      <c r="C80" s="22" t="s">
        <v>229</v>
      </c>
    </row>
    <row r="81" spans="1:3" x14ac:dyDescent="0.2">
      <c r="A81" s="67" t="s">
        <v>26</v>
      </c>
      <c r="B81" s="68"/>
      <c r="C81" s="69"/>
    </row>
    <row r="82" spans="1:3" ht="84" x14ac:dyDescent="0.2">
      <c r="A82" s="13">
        <v>68</v>
      </c>
      <c r="B82" s="32" t="s">
        <v>230</v>
      </c>
      <c r="C82" s="22" t="s">
        <v>231</v>
      </c>
    </row>
    <row r="83" spans="1:3" ht="84" x14ac:dyDescent="0.2">
      <c r="A83" s="13">
        <v>69</v>
      </c>
      <c r="B83" s="32" t="s">
        <v>67</v>
      </c>
      <c r="C83" s="22" t="s">
        <v>232</v>
      </c>
    </row>
    <row r="84" spans="1:3" x14ac:dyDescent="0.2">
      <c r="A84" s="67" t="s">
        <v>101</v>
      </c>
      <c r="B84" s="68"/>
      <c r="C84" s="69"/>
    </row>
    <row r="85" spans="1:3" ht="168" x14ac:dyDescent="0.2">
      <c r="A85" s="13">
        <v>70</v>
      </c>
      <c r="B85" s="32" t="s">
        <v>100</v>
      </c>
      <c r="C85" s="22" t="s">
        <v>233</v>
      </c>
    </row>
    <row r="86" spans="1:3" x14ac:dyDescent="0.2">
      <c r="A86" s="36"/>
    </row>
  </sheetData>
  <mergeCells count="14">
    <mergeCell ref="A81:C81"/>
    <mergeCell ref="A84:C84"/>
    <mergeCell ref="A40:C40"/>
    <mergeCell ref="B41:C41"/>
    <mergeCell ref="B47:C47"/>
    <mergeCell ref="B52:C52"/>
    <mergeCell ref="B57:C57"/>
    <mergeCell ref="A69:C69"/>
    <mergeCell ref="A30:C30"/>
    <mergeCell ref="A2:C2"/>
    <mergeCell ref="A6:C6"/>
    <mergeCell ref="A12:C12"/>
    <mergeCell ref="A20:C20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</vt:lpstr>
      <vt:lpstr>คู่มือตรวจประเมินMOPH X-ray2565</vt:lpstr>
      <vt:lpstr>checklist!Print_Titles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เรวดี</dc:creator>
  <cp:lastModifiedBy>ah siri</cp:lastModifiedBy>
  <cp:lastPrinted>2024-04-04T09:57:50Z</cp:lastPrinted>
  <dcterms:created xsi:type="dcterms:W3CDTF">2019-08-22T09:14:08Z</dcterms:created>
  <dcterms:modified xsi:type="dcterms:W3CDTF">2024-04-04T09:59:03Z</dcterms:modified>
</cp:coreProperties>
</file>